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monogram" sheetId="1" state="visible" r:id="rId1"/>
    <sheet name="Jak korzystać" sheetId="2" state="visible" r:id="rId2"/>
    <sheet name="Rodzaje przeglądów" sheetId="3" state="visible" r:id="rId3"/>
  </sheets>
  <definedNames>
    <definedName name="_xlnm._FilterDatabase" localSheetId="0" hidden="1">'Harmonogram'!$A$5:$L$205</definedName>
    <definedName name="_xlnm.Print_Titles" localSheetId="0">'Harmonogram'!$5:$5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b val="1"/>
      <color rgb="001A1D20"/>
      <sz val="15"/>
    </font>
    <font>
      <b val="1"/>
    </font>
    <font>
      <color rgb="00555555"/>
      <sz val="9"/>
    </font>
    <font>
      <color rgb="008A5A00"/>
      <sz val="8"/>
    </font>
    <font>
      <name val="Calibri"/>
      <b val="1"/>
      <color rgb="00FFFFFF"/>
      <sz val="10"/>
    </font>
    <font>
      <b val="1"/>
      <sz val="9"/>
    </font>
    <font>
      <b val="1"/>
      <color rgb="001A1D20"/>
      <sz val="13"/>
    </font>
    <font>
      <color rgb="008A5A00"/>
      <u val="single"/>
    </font>
  </fonts>
  <fills count="4">
    <fill>
      <patternFill/>
    </fill>
    <fill>
      <patternFill patternType="gray125"/>
    </fill>
    <fill>
      <patternFill patternType="solid">
        <fgColor rgb="001A1D20"/>
      </patternFill>
    </fill>
    <fill>
      <patternFill patternType="solid">
        <fgColor rgb="00F7F5EF"/>
      </patternFill>
    </fill>
  </fills>
  <borders count="3">
    <border>
      <left/>
      <right/>
      <top/>
      <bottom/>
      <diagonal/>
    </border>
    <border>
      <bottom style="thin">
        <color rgb="00888888"/>
      </bottom>
    </border>
    <border>
      <left style="thin">
        <color rgb="00C9C3B2"/>
      </left>
      <right style="thin">
        <color rgb="00C9C3B2"/>
      </right>
      <top style="thin">
        <color rgb="00C9C3B2"/>
      </top>
      <bottom style="thin">
        <color rgb="00C9C3B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top"/>
    </xf>
    <xf numFmtId="0" fontId="0" fillId="0" borderId="2" applyAlignment="1" pivotButton="0" quotePrefix="0" xfId="0">
      <alignment vertical="top" wrapText="1"/>
    </xf>
    <xf numFmtId="0" fontId="0" fillId="0" borderId="2" applyAlignment="1" pivotButton="0" quotePrefix="0" xfId="0">
      <alignment horizontal="center" vertical="top"/>
    </xf>
    <xf numFmtId="164" fontId="0" fillId="0" borderId="2" applyAlignment="1" pivotButton="0" quotePrefix="0" xfId="0">
      <alignment horizontal="center" vertical="top"/>
    </xf>
    <xf numFmtId="164" fontId="0" fillId="3" borderId="2" applyAlignment="1" pivotButton="0" quotePrefix="0" xfId="0">
      <alignment horizontal="center" vertical="top"/>
    </xf>
    <xf numFmtId="1" fontId="0" fillId="3" borderId="2" applyAlignment="1" pivotButton="0" quotePrefix="0" xfId="0">
      <alignment horizontal="center" vertical="top"/>
    </xf>
    <xf numFmtId="0" fontId="6" fillId="3" borderId="2" applyAlignment="1" pivotButton="0" quotePrefix="0" xfId="0">
      <alignment horizontal="center" vertical="top"/>
    </xf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dxfs count="3">
    <dxf>
      <font>
        <color rgb="008A2F17"/>
      </font>
      <fill>
        <patternFill patternType="solid">
          <fgColor rgb="00FBE3DC"/>
        </patternFill>
      </fill>
    </dxf>
    <dxf>
      <font>
        <color rgb="007A4F00"/>
      </font>
      <fill>
        <patternFill patternType="solid">
          <fgColor rgb="00FDF0D5"/>
        </patternFill>
      </fill>
    </dxf>
    <dxf>
      <font>
        <b val="1"/>
        <color rgb="002F5C2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dustrec.pl/narzedzia/harmonogram-przegladow-maszyn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industrec.pl/narzedzia/harmonogram-przegladow-maszy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6" customWidth="1" min="3" max="3"/>
    <col width="38" customWidth="1" min="4" max="4"/>
    <col width="7" customWidth="1" min="5" max="5"/>
    <col width="11" customWidth="1" min="6" max="6"/>
    <col width="13" customWidth="1" min="7" max="7"/>
    <col width="13" customWidth="1" min="8" max="8"/>
    <col width="9" customWidth="1" min="9" max="9"/>
    <col width="12" customWidth="1" min="10" max="10"/>
    <col width="18" customWidth="1" min="11" max="11"/>
    <col width="28" customWidth="1" min="12" max="12"/>
  </cols>
  <sheetData>
    <row r="1">
      <c r="A1" s="1" t="inlineStr">
        <is>
          <t>HARMONOGRAM PRZEGLĄDÓW MASZYN I POMIARÓW ELEKTRYCZNYCH</t>
        </is>
      </c>
    </row>
    <row r="2">
      <c r="A2" s="2" t="inlineStr">
        <is>
          <t>Zakład / dział:</t>
        </is>
      </c>
      <c r="C2" s="3" t="n"/>
      <c r="H2" s="4" t="inlineStr">
        <is>
          <t>Stan na:</t>
        </is>
      </c>
      <c r="I2" s="5">
        <f>TODAY()</f>
        <v/>
      </c>
    </row>
    <row r="3" ht="26" customHeight="1">
      <c r="A3" s="6" t="inlineStr">
        <is>
          <t>Wpisz dane w białe pola. Następny termin, liczba dni i status liczą się same — zaległe przeglądy podświetlą się na czerwono, a zbliżające się na żółto. Podpowiedzi terminów znajdziesz w arkuszu „Rodzaje przeglądów”.</t>
        </is>
      </c>
    </row>
    <row r="4">
      <c r="A4" s="7" t="inlineStr">
        <is>
          <t>Darmowy wzór: https://industrec.pl/narzedzia/harmonogram-przegladow-maszyn/  ·  Industrec — serwis maszyn przemysłowych, przeglądy i pomiary elektryczne · tel. +48 792 575 591 · industrec.pl</t>
        </is>
      </c>
    </row>
    <row r="5" ht="30" customHeight="1">
      <c r="A5" s="8" t="inlineStr">
        <is>
          <t>Lp.</t>
        </is>
      </c>
      <c r="B5" s="8" t="inlineStr">
        <is>
          <t>Maszyna / urządzenie</t>
        </is>
      </c>
      <c r="C5" s="8" t="inlineStr">
        <is>
          <t>Lokalizacja / linia</t>
        </is>
      </c>
      <c r="D5" s="8" t="inlineStr">
        <is>
          <t>Rodzaj przeglądu</t>
        </is>
      </c>
      <c r="E5" s="8" t="inlineStr">
        <is>
          <t>Co ile</t>
        </is>
      </c>
      <c r="F5" s="8" t="inlineStr">
        <is>
          <t>Jednostka</t>
        </is>
      </c>
      <c r="G5" s="8" t="inlineStr">
        <is>
          <t>Ostatnio wykonano</t>
        </is>
      </c>
      <c r="H5" s="8" t="inlineStr">
        <is>
          <t>Następny termin</t>
        </is>
      </c>
      <c r="I5" s="8" t="inlineStr">
        <is>
          <t>Dni do terminu</t>
        </is>
      </c>
      <c r="J5" s="8" t="inlineStr">
        <is>
          <t>Status</t>
        </is>
      </c>
      <c r="K5" s="8" t="inlineStr">
        <is>
          <t>Odpowiedzialny</t>
        </is>
      </c>
      <c r="L5" s="8" t="inlineStr">
        <is>
          <t>Uwagi</t>
        </is>
      </c>
    </row>
    <row r="6">
      <c r="A6" s="9">
        <f>IF(B6="","",ROW()-5)</f>
        <v/>
      </c>
      <c r="B6" s="10" t="inlineStr">
        <is>
          <t>Wtryskarka nr 3 (przykład — usuń)</t>
        </is>
      </c>
      <c r="C6" s="10" t="inlineStr">
        <is>
          <t>Hala A</t>
        </is>
      </c>
      <c r="D6" s="10" t="inlineStr">
        <is>
          <t>Pomiary elektryczne maszyny</t>
        </is>
      </c>
      <c r="E6" s="11" t="n">
        <v>1</v>
      </c>
      <c r="F6" s="11" t="inlineStr">
        <is>
          <t>lata</t>
        </is>
      </c>
      <c r="G6" s="12" t="n">
        <v>45912</v>
      </c>
      <c r="H6" s="13">
        <f>IF(OR(G6="",E6=""),"",IF(F6="tygodnie",G6+7*E6,EDATE(G6,IF(F6="lata",12*E6,E6))))</f>
        <v/>
      </c>
      <c r="I6" s="14">
        <f>IF(H6="","",H6-TODAY())</f>
        <v/>
      </c>
      <c r="J6" s="15">
        <f>IF(B6="","",IF(G6="","BRAK DATY",IF(H6="","UZUPEŁNIJ",IF(I6&lt;0,"ZALEGŁY",IF(I6&lt;=IF(OR(AND(F6="tygodnie",E6&lt;9),AND(F6="miesiące",E6&lt;2)),7,30),"WKRÓTCE","W TERMINIE")))))</f>
        <v/>
      </c>
      <c r="K6" s="10" t="inlineStr">
        <is>
          <t>Firma zewnętrzna</t>
        </is>
      </c>
      <c r="L6" s="10" t="inlineStr"/>
    </row>
    <row r="7">
      <c r="A7" s="9">
        <f>IF(B7="","",ROW()-5)</f>
        <v/>
      </c>
      <c r="B7" s="10" t="inlineStr">
        <is>
          <t>Wtryskarka nr 3 (przykład — usuń)</t>
        </is>
      </c>
      <c r="C7" s="10" t="inlineStr">
        <is>
          <t>Hala A</t>
        </is>
      </c>
      <c r="D7" s="10" t="inlineStr">
        <is>
          <t>Przegląd szafy sterowniczej (filtry, wentylatory, zaciski)</t>
        </is>
      </c>
      <c r="E7" s="11" t="n">
        <v>6</v>
      </c>
      <c r="F7" s="11" t="inlineStr">
        <is>
          <t>miesiące</t>
        </is>
      </c>
      <c r="G7" s="12" t="n">
        <v>46132</v>
      </c>
      <c r="H7" s="13">
        <f>IF(OR(G7="",E7=""),"",IF(F7="tygodnie",G7+7*E7,EDATE(G7,IF(F7="lata",12*E7,E7))))</f>
        <v/>
      </c>
      <c r="I7" s="14">
        <f>IF(H7="","",H7-TODAY())</f>
        <v/>
      </c>
      <c r="J7" s="15">
        <f>IF(B7="","",IF(G7="","BRAK DATY",IF(H7="","UZUPEŁNIJ",IF(I7&lt;0,"ZALEGŁY",IF(I7&lt;=IF(OR(AND(F7="tygodnie",E7&lt;9),AND(F7="miesiące",E7&lt;2)),7,30),"WKRÓTCE","W TERMINIE")))))</f>
        <v/>
      </c>
      <c r="K7" s="10" t="inlineStr">
        <is>
          <t>Dział UR</t>
        </is>
      </c>
      <c r="L7" s="10" t="inlineStr">
        <is>
          <t>maty filtracyjne 120×120, 2 szt.</t>
        </is>
      </c>
    </row>
    <row r="8">
      <c r="A8" s="9">
        <f>IF(B8="","",ROW()-5)</f>
        <v/>
      </c>
      <c r="B8" s="10" t="inlineStr">
        <is>
          <t>Linia montażowa L2 (przykład — usuń)</t>
        </is>
      </c>
      <c r="C8" s="10" t="inlineStr">
        <is>
          <t>Hala B</t>
        </is>
      </c>
      <c r="D8" s="10" t="inlineStr">
        <is>
          <t>Kopia zapasowa programów PLC, HMI i parametrów napędów</t>
        </is>
      </c>
      <c r="E8" s="11" t="n">
        <v>6</v>
      </c>
      <c r="F8" s="11" t="inlineStr">
        <is>
          <t>miesiące</t>
        </is>
      </c>
      <c r="G8" s="12" t="n">
        <v>46204</v>
      </c>
      <c r="H8" s="13">
        <f>IF(OR(G8="",E8=""),"",IF(F8="tygodnie",G8+7*E8,EDATE(G8,IF(F8="lata",12*E8,E8))))</f>
        <v/>
      </c>
      <c r="I8" s="14">
        <f>IF(H8="","",H8-TODAY())</f>
        <v/>
      </c>
      <c r="J8" s="15">
        <f>IF(B8="","",IF(G8="","BRAK DATY",IF(H8="","UZUPEŁNIJ",IF(I8&lt;0,"ZALEGŁY",IF(I8&lt;=IF(OR(AND(F8="tygodnie",E8&lt;9),AND(F8="miesiące",E8&lt;2)),7,30),"WKRÓTCE","W TERMINIE")))))</f>
        <v/>
      </c>
      <c r="K8" s="10" t="inlineStr">
        <is>
          <t>Automatyk</t>
        </is>
      </c>
      <c r="L8" s="10" t="inlineStr">
        <is>
          <t>PLC + HMI + falowniki</t>
        </is>
      </c>
    </row>
    <row r="9">
      <c r="A9" s="9">
        <f>IF(B9="","",ROW()-5)</f>
        <v/>
      </c>
      <c r="B9" s="10" t="n"/>
      <c r="C9" s="10" t="n"/>
      <c r="D9" s="10" t="n"/>
      <c r="E9" s="11" t="n"/>
      <c r="F9" s="11" t="n"/>
      <c r="G9" s="12" t="n"/>
      <c r="H9" s="13">
        <f>IF(OR(G9="",E9=""),"",IF(F9="tygodnie",G9+7*E9,EDATE(G9,IF(F9="lata",12*E9,E9))))</f>
        <v/>
      </c>
      <c r="I9" s="14">
        <f>IF(H9="","",H9-TODAY())</f>
        <v/>
      </c>
      <c r="J9" s="15">
        <f>IF(B9="","",IF(G9="","BRAK DATY",IF(H9="","UZUPEŁNIJ",IF(I9&lt;0,"ZALEGŁY",IF(I9&lt;=IF(OR(AND(F9="tygodnie",E9&lt;9),AND(F9="miesiące",E9&lt;2)),7,30),"WKRÓTCE","W TERMINIE")))))</f>
        <v/>
      </c>
      <c r="K9" s="10" t="n"/>
      <c r="L9" s="10" t="n"/>
    </row>
    <row r="10">
      <c r="A10" s="9">
        <f>IF(B10="","",ROW()-5)</f>
        <v/>
      </c>
      <c r="B10" s="10" t="n"/>
      <c r="C10" s="10" t="n"/>
      <c r="D10" s="10" t="n"/>
      <c r="E10" s="11" t="n"/>
      <c r="F10" s="11" t="n"/>
      <c r="G10" s="12" t="n"/>
      <c r="H10" s="13">
        <f>IF(OR(G10="",E10=""),"",IF(F10="tygodnie",G10+7*E10,EDATE(G10,IF(F10="lata",12*E10,E10))))</f>
        <v/>
      </c>
      <c r="I10" s="14">
        <f>IF(H10="","",H10-TODAY())</f>
        <v/>
      </c>
      <c r="J10" s="15">
        <f>IF(B10="","",IF(G10="","BRAK DATY",IF(H10="","UZUPEŁNIJ",IF(I10&lt;0,"ZALEGŁY",IF(I10&lt;=IF(OR(AND(F10="tygodnie",E10&lt;9),AND(F10="miesiące",E10&lt;2)),7,30),"WKRÓTCE","W TERMINIE")))))</f>
        <v/>
      </c>
      <c r="K10" s="10" t="n"/>
      <c r="L10" s="10" t="n"/>
    </row>
    <row r="11">
      <c r="A11" s="9">
        <f>IF(B11="","",ROW()-5)</f>
        <v/>
      </c>
      <c r="B11" s="10" t="n"/>
      <c r="C11" s="10" t="n"/>
      <c r="D11" s="10" t="n"/>
      <c r="E11" s="11" t="n"/>
      <c r="F11" s="11" t="n"/>
      <c r="G11" s="12" t="n"/>
      <c r="H11" s="13">
        <f>IF(OR(G11="",E11=""),"",IF(F11="tygodnie",G11+7*E11,EDATE(G11,IF(F11="lata",12*E11,E11))))</f>
        <v/>
      </c>
      <c r="I11" s="14">
        <f>IF(H11="","",H11-TODAY())</f>
        <v/>
      </c>
      <c r="J11" s="15">
        <f>IF(B11="","",IF(G11="","BRAK DATY",IF(H11="","UZUPEŁNIJ",IF(I11&lt;0,"ZALEGŁY",IF(I11&lt;=IF(OR(AND(F11="tygodnie",E11&lt;9),AND(F11="miesiące",E11&lt;2)),7,30),"WKRÓTCE","W TERMINIE")))))</f>
        <v/>
      </c>
      <c r="K11" s="10" t="n"/>
      <c r="L11" s="10" t="n"/>
    </row>
    <row r="12">
      <c r="A12" s="9">
        <f>IF(B12="","",ROW()-5)</f>
        <v/>
      </c>
      <c r="B12" s="10" t="n"/>
      <c r="C12" s="10" t="n"/>
      <c r="D12" s="10" t="n"/>
      <c r="E12" s="11" t="n"/>
      <c r="F12" s="11" t="n"/>
      <c r="G12" s="12" t="n"/>
      <c r="H12" s="13">
        <f>IF(OR(G12="",E12=""),"",IF(F12="tygodnie",G12+7*E12,EDATE(G12,IF(F12="lata",12*E12,E12))))</f>
        <v/>
      </c>
      <c r="I12" s="14">
        <f>IF(H12="","",H12-TODAY())</f>
        <v/>
      </c>
      <c r="J12" s="15">
        <f>IF(B12="","",IF(G12="","BRAK DATY",IF(H12="","UZUPEŁNIJ",IF(I12&lt;0,"ZALEGŁY",IF(I12&lt;=IF(OR(AND(F12="tygodnie",E12&lt;9),AND(F12="miesiące",E12&lt;2)),7,30),"WKRÓTCE","W TERMINIE")))))</f>
        <v/>
      </c>
      <c r="K12" s="10" t="n"/>
      <c r="L12" s="10" t="n"/>
    </row>
    <row r="13">
      <c r="A13" s="9">
        <f>IF(B13="","",ROW()-5)</f>
        <v/>
      </c>
      <c r="B13" s="10" t="n"/>
      <c r="C13" s="10" t="n"/>
      <c r="D13" s="10" t="n"/>
      <c r="E13" s="11" t="n"/>
      <c r="F13" s="11" t="n"/>
      <c r="G13" s="12" t="n"/>
      <c r="H13" s="13">
        <f>IF(OR(G13="",E13=""),"",IF(F13="tygodnie",G13+7*E13,EDATE(G13,IF(F13="lata",12*E13,E13))))</f>
        <v/>
      </c>
      <c r="I13" s="14">
        <f>IF(H13="","",H13-TODAY())</f>
        <v/>
      </c>
      <c r="J13" s="15">
        <f>IF(B13="","",IF(G13="","BRAK DATY",IF(H13="","UZUPEŁNIJ",IF(I13&lt;0,"ZALEGŁY",IF(I13&lt;=IF(OR(AND(F13="tygodnie",E13&lt;9),AND(F13="miesiące",E13&lt;2)),7,30),"WKRÓTCE","W TERMINIE")))))</f>
        <v/>
      </c>
      <c r="K13" s="10" t="n"/>
      <c r="L13" s="10" t="n"/>
    </row>
    <row r="14">
      <c r="A14" s="9">
        <f>IF(B14="","",ROW()-5)</f>
        <v/>
      </c>
      <c r="B14" s="10" t="n"/>
      <c r="C14" s="10" t="n"/>
      <c r="D14" s="10" t="n"/>
      <c r="E14" s="11" t="n"/>
      <c r="F14" s="11" t="n"/>
      <c r="G14" s="12" t="n"/>
      <c r="H14" s="13">
        <f>IF(OR(G14="",E14=""),"",IF(F14="tygodnie",G14+7*E14,EDATE(G14,IF(F14="lata",12*E14,E14))))</f>
        <v/>
      </c>
      <c r="I14" s="14">
        <f>IF(H14="","",H14-TODAY())</f>
        <v/>
      </c>
      <c r="J14" s="15">
        <f>IF(B14="","",IF(G14="","BRAK DATY",IF(H14="","UZUPEŁNIJ",IF(I14&lt;0,"ZALEGŁY",IF(I14&lt;=IF(OR(AND(F14="tygodnie",E14&lt;9),AND(F14="miesiące",E14&lt;2)),7,30),"WKRÓTCE","W TERMINIE")))))</f>
        <v/>
      </c>
      <c r="K14" s="10" t="n"/>
      <c r="L14" s="10" t="n"/>
    </row>
    <row r="15">
      <c r="A15" s="9">
        <f>IF(B15="","",ROW()-5)</f>
        <v/>
      </c>
      <c r="B15" s="10" t="n"/>
      <c r="C15" s="10" t="n"/>
      <c r="D15" s="10" t="n"/>
      <c r="E15" s="11" t="n"/>
      <c r="F15" s="11" t="n"/>
      <c r="G15" s="12" t="n"/>
      <c r="H15" s="13">
        <f>IF(OR(G15="",E15=""),"",IF(F15="tygodnie",G15+7*E15,EDATE(G15,IF(F15="lata",12*E15,E15))))</f>
        <v/>
      </c>
      <c r="I15" s="14">
        <f>IF(H15="","",H15-TODAY())</f>
        <v/>
      </c>
      <c r="J15" s="15">
        <f>IF(B15="","",IF(G15="","BRAK DATY",IF(H15="","UZUPEŁNIJ",IF(I15&lt;0,"ZALEGŁY",IF(I15&lt;=IF(OR(AND(F15="tygodnie",E15&lt;9),AND(F15="miesiące",E15&lt;2)),7,30),"WKRÓTCE","W TERMINIE")))))</f>
        <v/>
      </c>
      <c r="K15" s="10" t="n"/>
      <c r="L15" s="10" t="n"/>
    </row>
    <row r="16">
      <c r="A16" s="9">
        <f>IF(B16="","",ROW()-5)</f>
        <v/>
      </c>
      <c r="B16" s="10" t="n"/>
      <c r="C16" s="10" t="n"/>
      <c r="D16" s="10" t="n"/>
      <c r="E16" s="11" t="n"/>
      <c r="F16" s="11" t="n"/>
      <c r="G16" s="12" t="n"/>
      <c r="H16" s="13">
        <f>IF(OR(G16="",E16=""),"",IF(F16="tygodnie",G16+7*E16,EDATE(G16,IF(F16="lata",12*E16,E16))))</f>
        <v/>
      </c>
      <c r="I16" s="14">
        <f>IF(H16="","",H16-TODAY())</f>
        <v/>
      </c>
      <c r="J16" s="15">
        <f>IF(B16="","",IF(G16="","BRAK DATY",IF(H16="","UZUPEŁNIJ",IF(I16&lt;0,"ZALEGŁY",IF(I16&lt;=IF(OR(AND(F16="tygodnie",E16&lt;9),AND(F16="miesiące",E16&lt;2)),7,30),"WKRÓTCE","W TERMINIE")))))</f>
        <v/>
      </c>
      <c r="K16" s="10" t="n"/>
      <c r="L16" s="10" t="n"/>
    </row>
    <row r="17">
      <c r="A17" s="9">
        <f>IF(B17="","",ROW()-5)</f>
        <v/>
      </c>
      <c r="B17" s="10" t="n"/>
      <c r="C17" s="10" t="n"/>
      <c r="D17" s="10" t="n"/>
      <c r="E17" s="11" t="n"/>
      <c r="F17" s="11" t="n"/>
      <c r="G17" s="12" t="n"/>
      <c r="H17" s="13">
        <f>IF(OR(G17="",E17=""),"",IF(F17="tygodnie",G17+7*E17,EDATE(G17,IF(F17="lata",12*E17,E17))))</f>
        <v/>
      </c>
      <c r="I17" s="14">
        <f>IF(H17="","",H17-TODAY())</f>
        <v/>
      </c>
      <c r="J17" s="15">
        <f>IF(B17="","",IF(G17="","BRAK DATY",IF(H17="","UZUPEŁNIJ",IF(I17&lt;0,"ZALEGŁY",IF(I17&lt;=IF(OR(AND(F17="tygodnie",E17&lt;9),AND(F17="miesiące",E17&lt;2)),7,30),"WKRÓTCE","W TERMINIE")))))</f>
        <v/>
      </c>
      <c r="K17" s="10" t="n"/>
      <c r="L17" s="10" t="n"/>
    </row>
    <row r="18">
      <c r="A18" s="9">
        <f>IF(B18="","",ROW()-5)</f>
        <v/>
      </c>
      <c r="B18" s="10" t="n"/>
      <c r="C18" s="10" t="n"/>
      <c r="D18" s="10" t="n"/>
      <c r="E18" s="11" t="n"/>
      <c r="F18" s="11" t="n"/>
      <c r="G18" s="12" t="n"/>
      <c r="H18" s="13">
        <f>IF(OR(G18="",E18=""),"",IF(F18="tygodnie",G18+7*E18,EDATE(G18,IF(F18="lata",12*E18,E18))))</f>
        <v/>
      </c>
      <c r="I18" s="14">
        <f>IF(H18="","",H18-TODAY())</f>
        <v/>
      </c>
      <c r="J18" s="15">
        <f>IF(B18="","",IF(G18="","BRAK DATY",IF(H18="","UZUPEŁNIJ",IF(I18&lt;0,"ZALEGŁY",IF(I18&lt;=IF(OR(AND(F18="tygodnie",E18&lt;9),AND(F18="miesiące",E18&lt;2)),7,30),"WKRÓTCE","W TERMINIE")))))</f>
        <v/>
      </c>
      <c r="K18" s="10" t="n"/>
      <c r="L18" s="10" t="n"/>
    </row>
    <row r="19">
      <c r="A19" s="9">
        <f>IF(B19="","",ROW()-5)</f>
        <v/>
      </c>
      <c r="B19" s="10" t="n"/>
      <c r="C19" s="10" t="n"/>
      <c r="D19" s="10" t="n"/>
      <c r="E19" s="11" t="n"/>
      <c r="F19" s="11" t="n"/>
      <c r="G19" s="12" t="n"/>
      <c r="H19" s="13">
        <f>IF(OR(G19="",E19=""),"",IF(F19="tygodnie",G19+7*E19,EDATE(G19,IF(F19="lata",12*E19,E19))))</f>
        <v/>
      </c>
      <c r="I19" s="14">
        <f>IF(H19="","",H19-TODAY())</f>
        <v/>
      </c>
      <c r="J19" s="15">
        <f>IF(B19="","",IF(G19="","BRAK DATY",IF(H19="","UZUPEŁNIJ",IF(I19&lt;0,"ZALEGŁY",IF(I19&lt;=IF(OR(AND(F19="tygodnie",E19&lt;9),AND(F19="miesiące",E19&lt;2)),7,30),"WKRÓTCE","W TERMINIE")))))</f>
        <v/>
      </c>
      <c r="K19" s="10" t="n"/>
      <c r="L19" s="10" t="n"/>
    </row>
    <row r="20">
      <c r="A20" s="9">
        <f>IF(B20="","",ROW()-5)</f>
        <v/>
      </c>
      <c r="B20" s="10" t="n"/>
      <c r="C20" s="10" t="n"/>
      <c r="D20" s="10" t="n"/>
      <c r="E20" s="11" t="n"/>
      <c r="F20" s="11" t="n"/>
      <c r="G20" s="12" t="n"/>
      <c r="H20" s="13">
        <f>IF(OR(G20="",E20=""),"",IF(F20="tygodnie",G20+7*E20,EDATE(G20,IF(F20="lata",12*E20,E20))))</f>
        <v/>
      </c>
      <c r="I20" s="14">
        <f>IF(H20="","",H20-TODAY())</f>
        <v/>
      </c>
      <c r="J20" s="15">
        <f>IF(B20="","",IF(G20="","BRAK DATY",IF(H20="","UZUPEŁNIJ",IF(I20&lt;0,"ZALEGŁY",IF(I20&lt;=IF(OR(AND(F20="tygodnie",E20&lt;9),AND(F20="miesiące",E20&lt;2)),7,30),"WKRÓTCE","W TERMINIE")))))</f>
        <v/>
      </c>
      <c r="K20" s="10" t="n"/>
      <c r="L20" s="10" t="n"/>
    </row>
    <row r="21">
      <c r="A21" s="9">
        <f>IF(B21="","",ROW()-5)</f>
        <v/>
      </c>
      <c r="B21" s="10" t="n"/>
      <c r="C21" s="10" t="n"/>
      <c r="D21" s="10" t="n"/>
      <c r="E21" s="11" t="n"/>
      <c r="F21" s="11" t="n"/>
      <c r="G21" s="12" t="n"/>
      <c r="H21" s="13">
        <f>IF(OR(G21="",E21=""),"",IF(F21="tygodnie",G21+7*E21,EDATE(G21,IF(F21="lata",12*E21,E21))))</f>
        <v/>
      </c>
      <c r="I21" s="14">
        <f>IF(H21="","",H21-TODAY())</f>
        <v/>
      </c>
      <c r="J21" s="15">
        <f>IF(B21="","",IF(G21="","BRAK DATY",IF(H21="","UZUPEŁNIJ",IF(I21&lt;0,"ZALEGŁY",IF(I21&lt;=IF(OR(AND(F21="tygodnie",E21&lt;9),AND(F21="miesiące",E21&lt;2)),7,30),"WKRÓTCE","W TERMINIE")))))</f>
        <v/>
      </c>
      <c r="K21" s="10" t="n"/>
      <c r="L21" s="10" t="n"/>
    </row>
    <row r="22">
      <c r="A22" s="9">
        <f>IF(B22="","",ROW()-5)</f>
        <v/>
      </c>
      <c r="B22" s="10" t="n"/>
      <c r="C22" s="10" t="n"/>
      <c r="D22" s="10" t="n"/>
      <c r="E22" s="11" t="n"/>
      <c r="F22" s="11" t="n"/>
      <c r="G22" s="12" t="n"/>
      <c r="H22" s="13">
        <f>IF(OR(G22="",E22=""),"",IF(F22="tygodnie",G22+7*E22,EDATE(G22,IF(F22="lata",12*E22,E22))))</f>
        <v/>
      </c>
      <c r="I22" s="14">
        <f>IF(H22="","",H22-TODAY())</f>
        <v/>
      </c>
      <c r="J22" s="15">
        <f>IF(B22="","",IF(G22="","BRAK DATY",IF(H22="","UZUPEŁNIJ",IF(I22&lt;0,"ZALEGŁY",IF(I22&lt;=IF(OR(AND(F22="tygodnie",E22&lt;9),AND(F22="miesiące",E22&lt;2)),7,30),"WKRÓTCE","W TERMINIE")))))</f>
        <v/>
      </c>
      <c r="K22" s="10" t="n"/>
      <c r="L22" s="10" t="n"/>
    </row>
    <row r="23">
      <c r="A23" s="9">
        <f>IF(B23="","",ROW()-5)</f>
        <v/>
      </c>
      <c r="B23" s="10" t="n"/>
      <c r="C23" s="10" t="n"/>
      <c r="D23" s="10" t="n"/>
      <c r="E23" s="11" t="n"/>
      <c r="F23" s="11" t="n"/>
      <c r="G23" s="12" t="n"/>
      <c r="H23" s="13">
        <f>IF(OR(G23="",E23=""),"",IF(F23="tygodnie",G23+7*E23,EDATE(G23,IF(F23="lata",12*E23,E23))))</f>
        <v/>
      </c>
      <c r="I23" s="14">
        <f>IF(H23="","",H23-TODAY())</f>
        <v/>
      </c>
      <c r="J23" s="15">
        <f>IF(B23="","",IF(G23="","BRAK DATY",IF(H23="","UZUPEŁNIJ",IF(I23&lt;0,"ZALEGŁY",IF(I23&lt;=IF(OR(AND(F23="tygodnie",E23&lt;9),AND(F23="miesiące",E23&lt;2)),7,30),"WKRÓTCE","W TERMINIE")))))</f>
        <v/>
      </c>
      <c r="K23" s="10" t="n"/>
      <c r="L23" s="10" t="n"/>
    </row>
    <row r="24">
      <c r="A24" s="9">
        <f>IF(B24="","",ROW()-5)</f>
        <v/>
      </c>
      <c r="B24" s="10" t="n"/>
      <c r="C24" s="10" t="n"/>
      <c r="D24" s="10" t="n"/>
      <c r="E24" s="11" t="n"/>
      <c r="F24" s="11" t="n"/>
      <c r="G24" s="12" t="n"/>
      <c r="H24" s="13">
        <f>IF(OR(G24="",E24=""),"",IF(F24="tygodnie",G24+7*E24,EDATE(G24,IF(F24="lata",12*E24,E24))))</f>
        <v/>
      </c>
      <c r="I24" s="14">
        <f>IF(H24="","",H24-TODAY())</f>
        <v/>
      </c>
      <c r="J24" s="15">
        <f>IF(B24="","",IF(G24="","BRAK DATY",IF(H24="","UZUPEŁNIJ",IF(I24&lt;0,"ZALEGŁY",IF(I24&lt;=IF(OR(AND(F24="tygodnie",E24&lt;9),AND(F24="miesiące",E24&lt;2)),7,30),"WKRÓTCE","W TERMINIE")))))</f>
        <v/>
      </c>
      <c r="K24" s="10" t="n"/>
      <c r="L24" s="10" t="n"/>
    </row>
    <row r="25">
      <c r="A25" s="9">
        <f>IF(B25="","",ROW()-5)</f>
        <v/>
      </c>
      <c r="B25" s="10" t="n"/>
      <c r="C25" s="10" t="n"/>
      <c r="D25" s="10" t="n"/>
      <c r="E25" s="11" t="n"/>
      <c r="F25" s="11" t="n"/>
      <c r="G25" s="12" t="n"/>
      <c r="H25" s="13">
        <f>IF(OR(G25="",E25=""),"",IF(F25="tygodnie",G25+7*E25,EDATE(G25,IF(F25="lata",12*E25,E25))))</f>
        <v/>
      </c>
      <c r="I25" s="14">
        <f>IF(H25="","",H25-TODAY())</f>
        <v/>
      </c>
      <c r="J25" s="15">
        <f>IF(B25="","",IF(G25="","BRAK DATY",IF(H25="","UZUPEŁNIJ",IF(I25&lt;0,"ZALEGŁY",IF(I25&lt;=IF(OR(AND(F25="tygodnie",E25&lt;9),AND(F25="miesiące",E25&lt;2)),7,30),"WKRÓTCE","W TERMINIE")))))</f>
        <v/>
      </c>
      <c r="K25" s="10" t="n"/>
      <c r="L25" s="10" t="n"/>
    </row>
    <row r="26">
      <c r="A26" s="9">
        <f>IF(B26="","",ROW()-5)</f>
        <v/>
      </c>
      <c r="B26" s="10" t="n"/>
      <c r="C26" s="10" t="n"/>
      <c r="D26" s="10" t="n"/>
      <c r="E26" s="11" t="n"/>
      <c r="F26" s="11" t="n"/>
      <c r="G26" s="12" t="n"/>
      <c r="H26" s="13">
        <f>IF(OR(G26="",E26=""),"",IF(F26="tygodnie",G26+7*E26,EDATE(G26,IF(F26="lata",12*E26,E26))))</f>
        <v/>
      </c>
      <c r="I26" s="14">
        <f>IF(H26="","",H26-TODAY())</f>
        <v/>
      </c>
      <c r="J26" s="15">
        <f>IF(B26="","",IF(G26="","BRAK DATY",IF(H26="","UZUPEŁNIJ",IF(I26&lt;0,"ZALEGŁY",IF(I26&lt;=IF(OR(AND(F26="tygodnie",E26&lt;9),AND(F26="miesiące",E26&lt;2)),7,30),"WKRÓTCE","W TERMINIE")))))</f>
        <v/>
      </c>
      <c r="K26" s="10" t="n"/>
      <c r="L26" s="10" t="n"/>
    </row>
    <row r="27">
      <c r="A27" s="9">
        <f>IF(B27="","",ROW()-5)</f>
        <v/>
      </c>
      <c r="B27" s="10" t="n"/>
      <c r="C27" s="10" t="n"/>
      <c r="D27" s="10" t="n"/>
      <c r="E27" s="11" t="n"/>
      <c r="F27" s="11" t="n"/>
      <c r="G27" s="12" t="n"/>
      <c r="H27" s="13">
        <f>IF(OR(G27="",E27=""),"",IF(F27="tygodnie",G27+7*E27,EDATE(G27,IF(F27="lata",12*E27,E27))))</f>
        <v/>
      </c>
      <c r="I27" s="14">
        <f>IF(H27="","",H27-TODAY())</f>
        <v/>
      </c>
      <c r="J27" s="15">
        <f>IF(B27="","",IF(G27="","BRAK DATY",IF(H27="","UZUPEŁNIJ",IF(I27&lt;0,"ZALEGŁY",IF(I27&lt;=IF(OR(AND(F27="tygodnie",E27&lt;9),AND(F27="miesiące",E27&lt;2)),7,30),"WKRÓTCE","W TERMINIE")))))</f>
        <v/>
      </c>
      <c r="K27" s="10" t="n"/>
      <c r="L27" s="10" t="n"/>
    </row>
    <row r="28">
      <c r="A28" s="9">
        <f>IF(B28="","",ROW()-5)</f>
        <v/>
      </c>
      <c r="B28" s="10" t="n"/>
      <c r="C28" s="10" t="n"/>
      <c r="D28" s="10" t="n"/>
      <c r="E28" s="11" t="n"/>
      <c r="F28" s="11" t="n"/>
      <c r="G28" s="12" t="n"/>
      <c r="H28" s="13">
        <f>IF(OR(G28="",E28=""),"",IF(F28="tygodnie",G28+7*E28,EDATE(G28,IF(F28="lata",12*E28,E28))))</f>
        <v/>
      </c>
      <c r="I28" s="14">
        <f>IF(H28="","",H28-TODAY())</f>
        <v/>
      </c>
      <c r="J28" s="15">
        <f>IF(B28="","",IF(G28="","BRAK DATY",IF(H28="","UZUPEŁNIJ",IF(I28&lt;0,"ZALEGŁY",IF(I28&lt;=IF(OR(AND(F28="tygodnie",E28&lt;9),AND(F28="miesiące",E28&lt;2)),7,30),"WKRÓTCE","W TERMINIE")))))</f>
        <v/>
      </c>
      <c r="K28" s="10" t="n"/>
      <c r="L28" s="10" t="n"/>
    </row>
    <row r="29">
      <c r="A29" s="9">
        <f>IF(B29="","",ROW()-5)</f>
        <v/>
      </c>
      <c r="B29" s="10" t="n"/>
      <c r="C29" s="10" t="n"/>
      <c r="D29" s="10" t="n"/>
      <c r="E29" s="11" t="n"/>
      <c r="F29" s="11" t="n"/>
      <c r="G29" s="12" t="n"/>
      <c r="H29" s="13">
        <f>IF(OR(G29="",E29=""),"",IF(F29="tygodnie",G29+7*E29,EDATE(G29,IF(F29="lata",12*E29,E29))))</f>
        <v/>
      </c>
      <c r="I29" s="14">
        <f>IF(H29="","",H29-TODAY())</f>
        <v/>
      </c>
      <c r="J29" s="15">
        <f>IF(B29="","",IF(G29="","BRAK DATY",IF(H29="","UZUPEŁNIJ",IF(I29&lt;0,"ZALEGŁY",IF(I29&lt;=IF(OR(AND(F29="tygodnie",E29&lt;9),AND(F29="miesiące",E29&lt;2)),7,30),"WKRÓTCE","W TERMINIE")))))</f>
        <v/>
      </c>
      <c r="K29" s="10" t="n"/>
      <c r="L29" s="10" t="n"/>
    </row>
    <row r="30">
      <c r="A30" s="9">
        <f>IF(B30="","",ROW()-5)</f>
        <v/>
      </c>
      <c r="B30" s="10" t="n"/>
      <c r="C30" s="10" t="n"/>
      <c r="D30" s="10" t="n"/>
      <c r="E30" s="11" t="n"/>
      <c r="F30" s="11" t="n"/>
      <c r="G30" s="12" t="n"/>
      <c r="H30" s="13">
        <f>IF(OR(G30="",E30=""),"",IF(F30="tygodnie",G30+7*E30,EDATE(G30,IF(F30="lata",12*E30,E30))))</f>
        <v/>
      </c>
      <c r="I30" s="14">
        <f>IF(H30="","",H30-TODAY())</f>
        <v/>
      </c>
      <c r="J30" s="15">
        <f>IF(B30="","",IF(G30="","BRAK DATY",IF(H30="","UZUPEŁNIJ",IF(I30&lt;0,"ZALEGŁY",IF(I30&lt;=IF(OR(AND(F30="tygodnie",E30&lt;9),AND(F30="miesiące",E30&lt;2)),7,30),"WKRÓTCE","W TERMINIE")))))</f>
        <v/>
      </c>
      <c r="K30" s="10" t="n"/>
      <c r="L30" s="10" t="n"/>
    </row>
    <row r="31">
      <c r="A31" s="9">
        <f>IF(B31="","",ROW()-5)</f>
        <v/>
      </c>
      <c r="B31" s="10" t="n"/>
      <c r="C31" s="10" t="n"/>
      <c r="D31" s="10" t="n"/>
      <c r="E31" s="11" t="n"/>
      <c r="F31" s="11" t="n"/>
      <c r="G31" s="12" t="n"/>
      <c r="H31" s="13">
        <f>IF(OR(G31="",E31=""),"",IF(F31="tygodnie",G31+7*E31,EDATE(G31,IF(F31="lata",12*E31,E31))))</f>
        <v/>
      </c>
      <c r="I31" s="14">
        <f>IF(H31="","",H31-TODAY())</f>
        <v/>
      </c>
      <c r="J31" s="15">
        <f>IF(B31="","",IF(G31="","BRAK DATY",IF(H31="","UZUPEŁNIJ",IF(I31&lt;0,"ZALEGŁY",IF(I31&lt;=IF(OR(AND(F31="tygodnie",E31&lt;9),AND(F31="miesiące",E31&lt;2)),7,30),"WKRÓTCE","W TERMINIE")))))</f>
        <v/>
      </c>
      <c r="K31" s="10" t="n"/>
      <c r="L31" s="10" t="n"/>
    </row>
    <row r="32">
      <c r="A32" s="9">
        <f>IF(B32="","",ROW()-5)</f>
        <v/>
      </c>
      <c r="B32" s="10" t="n"/>
      <c r="C32" s="10" t="n"/>
      <c r="D32" s="10" t="n"/>
      <c r="E32" s="11" t="n"/>
      <c r="F32" s="11" t="n"/>
      <c r="G32" s="12" t="n"/>
      <c r="H32" s="13">
        <f>IF(OR(G32="",E32=""),"",IF(F32="tygodnie",G32+7*E32,EDATE(G32,IF(F32="lata",12*E32,E32))))</f>
        <v/>
      </c>
      <c r="I32" s="14">
        <f>IF(H32="","",H32-TODAY())</f>
        <v/>
      </c>
      <c r="J32" s="15">
        <f>IF(B32="","",IF(G32="","BRAK DATY",IF(H32="","UZUPEŁNIJ",IF(I32&lt;0,"ZALEGŁY",IF(I32&lt;=IF(OR(AND(F32="tygodnie",E32&lt;9),AND(F32="miesiące",E32&lt;2)),7,30),"WKRÓTCE","W TERMINIE")))))</f>
        <v/>
      </c>
      <c r="K32" s="10" t="n"/>
      <c r="L32" s="10" t="n"/>
    </row>
    <row r="33">
      <c r="A33" s="9">
        <f>IF(B33="","",ROW()-5)</f>
        <v/>
      </c>
      <c r="B33" s="10" t="n"/>
      <c r="C33" s="10" t="n"/>
      <c r="D33" s="10" t="n"/>
      <c r="E33" s="11" t="n"/>
      <c r="F33" s="11" t="n"/>
      <c r="G33" s="12" t="n"/>
      <c r="H33" s="13">
        <f>IF(OR(G33="",E33=""),"",IF(F33="tygodnie",G33+7*E33,EDATE(G33,IF(F33="lata",12*E33,E33))))</f>
        <v/>
      </c>
      <c r="I33" s="14">
        <f>IF(H33="","",H33-TODAY())</f>
        <v/>
      </c>
      <c r="J33" s="15">
        <f>IF(B33="","",IF(G33="","BRAK DATY",IF(H33="","UZUPEŁNIJ",IF(I33&lt;0,"ZALEGŁY",IF(I33&lt;=IF(OR(AND(F33="tygodnie",E33&lt;9),AND(F33="miesiące",E33&lt;2)),7,30),"WKRÓTCE","W TERMINIE")))))</f>
        <v/>
      </c>
      <c r="K33" s="10" t="n"/>
      <c r="L33" s="10" t="n"/>
    </row>
    <row r="34">
      <c r="A34" s="9">
        <f>IF(B34="","",ROW()-5)</f>
        <v/>
      </c>
      <c r="B34" s="10" t="n"/>
      <c r="C34" s="10" t="n"/>
      <c r="D34" s="10" t="n"/>
      <c r="E34" s="11" t="n"/>
      <c r="F34" s="11" t="n"/>
      <c r="G34" s="12" t="n"/>
      <c r="H34" s="13">
        <f>IF(OR(G34="",E34=""),"",IF(F34="tygodnie",G34+7*E34,EDATE(G34,IF(F34="lata",12*E34,E34))))</f>
        <v/>
      </c>
      <c r="I34" s="14">
        <f>IF(H34="","",H34-TODAY())</f>
        <v/>
      </c>
      <c r="J34" s="15">
        <f>IF(B34="","",IF(G34="","BRAK DATY",IF(H34="","UZUPEŁNIJ",IF(I34&lt;0,"ZALEGŁY",IF(I34&lt;=IF(OR(AND(F34="tygodnie",E34&lt;9),AND(F34="miesiące",E34&lt;2)),7,30),"WKRÓTCE","W TERMINIE")))))</f>
        <v/>
      </c>
      <c r="K34" s="10" t="n"/>
      <c r="L34" s="10" t="n"/>
    </row>
    <row r="35">
      <c r="A35" s="9">
        <f>IF(B35="","",ROW()-5)</f>
        <v/>
      </c>
      <c r="B35" s="10" t="n"/>
      <c r="C35" s="10" t="n"/>
      <c r="D35" s="10" t="n"/>
      <c r="E35" s="11" t="n"/>
      <c r="F35" s="11" t="n"/>
      <c r="G35" s="12" t="n"/>
      <c r="H35" s="13">
        <f>IF(OR(G35="",E35=""),"",IF(F35="tygodnie",G35+7*E35,EDATE(G35,IF(F35="lata",12*E35,E35))))</f>
        <v/>
      </c>
      <c r="I35" s="14">
        <f>IF(H35="","",H35-TODAY())</f>
        <v/>
      </c>
      <c r="J35" s="15">
        <f>IF(B35="","",IF(G35="","BRAK DATY",IF(H35="","UZUPEŁNIJ",IF(I35&lt;0,"ZALEGŁY",IF(I35&lt;=IF(OR(AND(F35="tygodnie",E35&lt;9),AND(F35="miesiące",E35&lt;2)),7,30),"WKRÓTCE","W TERMINIE")))))</f>
        <v/>
      </c>
      <c r="K35" s="10" t="n"/>
      <c r="L35" s="10" t="n"/>
    </row>
    <row r="36">
      <c r="A36" s="9">
        <f>IF(B36="","",ROW()-5)</f>
        <v/>
      </c>
      <c r="B36" s="10" t="n"/>
      <c r="C36" s="10" t="n"/>
      <c r="D36" s="10" t="n"/>
      <c r="E36" s="11" t="n"/>
      <c r="F36" s="11" t="n"/>
      <c r="G36" s="12" t="n"/>
      <c r="H36" s="13">
        <f>IF(OR(G36="",E36=""),"",IF(F36="tygodnie",G36+7*E36,EDATE(G36,IF(F36="lata",12*E36,E36))))</f>
        <v/>
      </c>
      <c r="I36" s="14">
        <f>IF(H36="","",H36-TODAY())</f>
        <v/>
      </c>
      <c r="J36" s="15">
        <f>IF(B36="","",IF(G36="","BRAK DATY",IF(H36="","UZUPEŁNIJ",IF(I36&lt;0,"ZALEGŁY",IF(I36&lt;=IF(OR(AND(F36="tygodnie",E36&lt;9),AND(F36="miesiące",E36&lt;2)),7,30),"WKRÓTCE","W TERMINIE")))))</f>
        <v/>
      </c>
      <c r="K36" s="10" t="n"/>
      <c r="L36" s="10" t="n"/>
    </row>
    <row r="37">
      <c r="A37" s="9">
        <f>IF(B37="","",ROW()-5)</f>
        <v/>
      </c>
      <c r="B37" s="10" t="n"/>
      <c r="C37" s="10" t="n"/>
      <c r="D37" s="10" t="n"/>
      <c r="E37" s="11" t="n"/>
      <c r="F37" s="11" t="n"/>
      <c r="G37" s="12" t="n"/>
      <c r="H37" s="13">
        <f>IF(OR(G37="",E37=""),"",IF(F37="tygodnie",G37+7*E37,EDATE(G37,IF(F37="lata",12*E37,E37))))</f>
        <v/>
      </c>
      <c r="I37" s="14">
        <f>IF(H37="","",H37-TODAY())</f>
        <v/>
      </c>
      <c r="J37" s="15">
        <f>IF(B37="","",IF(G37="","BRAK DATY",IF(H37="","UZUPEŁNIJ",IF(I37&lt;0,"ZALEGŁY",IF(I37&lt;=IF(OR(AND(F37="tygodnie",E37&lt;9),AND(F37="miesiące",E37&lt;2)),7,30),"WKRÓTCE","W TERMINIE")))))</f>
        <v/>
      </c>
      <c r="K37" s="10" t="n"/>
      <c r="L37" s="10" t="n"/>
    </row>
    <row r="38">
      <c r="A38" s="9">
        <f>IF(B38="","",ROW()-5)</f>
        <v/>
      </c>
      <c r="B38" s="10" t="n"/>
      <c r="C38" s="10" t="n"/>
      <c r="D38" s="10" t="n"/>
      <c r="E38" s="11" t="n"/>
      <c r="F38" s="11" t="n"/>
      <c r="G38" s="12" t="n"/>
      <c r="H38" s="13">
        <f>IF(OR(G38="",E38=""),"",IF(F38="tygodnie",G38+7*E38,EDATE(G38,IF(F38="lata",12*E38,E38))))</f>
        <v/>
      </c>
      <c r="I38" s="14">
        <f>IF(H38="","",H38-TODAY())</f>
        <v/>
      </c>
      <c r="J38" s="15">
        <f>IF(B38="","",IF(G38="","BRAK DATY",IF(H38="","UZUPEŁNIJ",IF(I38&lt;0,"ZALEGŁY",IF(I38&lt;=IF(OR(AND(F38="tygodnie",E38&lt;9),AND(F38="miesiące",E38&lt;2)),7,30),"WKRÓTCE","W TERMINIE")))))</f>
        <v/>
      </c>
      <c r="K38" s="10" t="n"/>
      <c r="L38" s="10" t="n"/>
    </row>
    <row r="39">
      <c r="A39" s="9">
        <f>IF(B39="","",ROW()-5)</f>
        <v/>
      </c>
      <c r="B39" s="10" t="n"/>
      <c r="C39" s="10" t="n"/>
      <c r="D39" s="10" t="n"/>
      <c r="E39" s="11" t="n"/>
      <c r="F39" s="11" t="n"/>
      <c r="G39" s="12" t="n"/>
      <c r="H39" s="13">
        <f>IF(OR(G39="",E39=""),"",IF(F39="tygodnie",G39+7*E39,EDATE(G39,IF(F39="lata",12*E39,E39))))</f>
        <v/>
      </c>
      <c r="I39" s="14">
        <f>IF(H39="","",H39-TODAY())</f>
        <v/>
      </c>
      <c r="J39" s="15">
        <f>IF(B39="","",IF(G39="","BRAK DATY",IF(H39="","UZUPEŁNIJ",IF(I39&lt;0,"ZALEGŁY",IF(I39&lt;=IF(OR(AND(F39="tygodnie",E39&lt;9),AND(F39="miesiące",E39&lt;2)),7,30),"WKRÓTCE","W TERMINIE")))))</f>
        <v/>
      </c>
      <c r="K39" s="10" t="n"/>
      <c r="L39" s="10" t="n"/>
    </row>
    <row r="40">
      <c r="A40" s="9">
        <f>IF(B40="","",ROW()-5)</f>
        <v/>
      </c>
      <c r="B40" s="10" t="n"/>
      <c r="C40" s="10" t="n"/>
      <c r="D40" s="10" t="n"/>
      <c r="E40" s="11" t="n"/>
      <c r="F40" s="11" t="n"/>
      <c r="G40" s="12" t="n"/>
      <c r="H40" s="13">
        <f>IF(OR(G40="",E40=""),"",IF(F40="tygodnie",G40+7*E40,EDATE(G40,IF(F40="lata",12*E40,E40))))</f>
        <v/>
      </c>
      <c r="I40" s="14">
        <f>IF(H40="","",H40-TODAY())</f>
        <v/>
      </c>
      <c r="J40" s="15">
        <f>IF(B40="","",IF(G40="","BRAK DATY",IF(H40="","UZUPEŁNIJ",IF(I40&lt;0,"ZALEGŁY",IF(I40&lt;=IF(OR(AND(F40="tygodnie",E40&lt;9),AND(F40="miesiące",E40&lt;2)),7,30),"WKRÓTCE","W TERMINIE")))))</f>
        <v/>
      </c>
      <c r="K40" s="10" t="n"/>
      <c r="L40" s="10" t="n"/>
    </row>
    <row r="41">
      <c r="A41" s="9">
        <f>IF(B41="","",ROW()-5)</f>
        <v/>
      </c>
      <c r="B41" s="10" t="n"/>
      <c r="C41" s="10" t="n"/>
      <c r="D41" s="10" t="n"/>
      <c r="E41" s="11" t="n"/>
      <c r="F41" s="11" t="n"/>
      <c r="G41" s="12" t="n"/>
      <c r="H41" s="13">
        <f>IF(OR(G41="",E41=""),"",IF(F41="tygodnie",G41+7*E41,EDATE(G41,IF(F41="lata",12*E41,E41))))</f>
        <v/>
      </c>
      <c r="I41" s="14">
        <f>IF(H41="","",H41-TODAY())</f>
        <v/>
      </c>
      <c r="J41" s="15">
        <f>IF(B41="","",IF(G41="","BRAK DATY",IF(H41="","UZUPEŁNIJ",IF(I41&lt;0,"ZALEGŁY",IF(I41&lt;=IF(OR(AND(F41="tygodnie",E41&lt;9),AND(F41="miesiące",E41&lt;2)),7,30),"WKRÓTCE","W TERMINIE")))))</f>
        <v/>
      </c>
      <c r="K41" s="10" t="n"/>
      <c r="L41" s="10" t="n"/>
    </row>
    <row r="42">
      <c r="A42" s="9">
        <f>IF(B42="","",ROW()-5)</f>
        <v/>
      </c>
      <c r="B42" s="10" t="n"/>
      <c r="C42" s="10" t="n"/>
      <c r="D42" s="10" t="n"/>
      <c r="E42" s="11" t="n"/>
      <c r="F42" s="11" t="n"/>
      <c r="G42" s="12" t="n"/>
      <c r="H42" s="13">
        <f>IF(OR(G42="",E42=""),"",IF(F42="tygodnie",G42+7*E42,EDATE(G42,IF(F42="lata",12*E42,E42))))</f>
        <v/>
      </c>
      <c r="I42" s="14">
        <f>IF(H42="","",H42-TODAY())</f>
        <v/>
      </c>
      <c r="J42" s="15">
        <f>IF(B42="","",IF(G42="","BRAK DATY",IF(H42="","UZUPEŁNIJ",IF(I42&lt;0,"ZALEGŁY",IF(I42&lt;=IF(OR(AND(F42="tygodnie",E42&lt;9),AND(F42="miesiące",E42&lt;2)),7,30),"WKRÓTCE","W TERMINIE")))))</f>
        <v/>
      </c>
      <c r="K42" s="10" t="n"/>
      <c r="L42" s="10" t="n"/>
    </row>
    <row r="43">
      <c r="A43" s="9">
        <f>IF(B43="","",ROW()-5)</f>
        <v/>
      </c>
      <c r="B43" s="10" t="n"/>
      <c r="C43" s="10" t="n"/>
      <c r="D43" s="10" t="n"/>
      <c r="E43" s="11" t="n"/>
      <c r="F43" s="11" t="n"/>
      <c r="G43" s="12" t="n"/>
      <c r="H43" s="13">
        <f>IF(OR(G43="",E43=""),"",IF(F43="tygodnie",G43+7*E43,EDATE(G43,IF(F43="lata",12*E43,E43))))</f>
        <v/>
      </c>
      <c r="I43" s="14">
        <f>IF(H43="","",H43-TODAY())</f>
        <v/>
      </c>
      <c r="J43" s="15">
        <f>IF(B43="","",IF(G43="","BRAK DATY",IF(H43="","UZUPEŁNIJ",IF(I43&lt;0,"ZALEGŁY",IF(I43&lt;=IF(OR(AND(F43="tygodnie",E43&lt;9),AND(F43="miesiące",E43&lt;2)),7,30),"WKRÓTCE","W TERMINIE")))))</f>
        <v/>
      </c>
      <c r="K43" s="10" t="n"/>
      <c r="L43" s="10" t="n"/>
    </row>
    <row r="44">
      <c r="A44" s="9">
        <f>IF(B44="","",ROW()-5)</f>
        <v/>
      </c>
      <c r="B44" s="10" t="n"/>
      <c r="C44" s="10" t="n"/>
      <c r="D44" s="10" t="n"/>
      <c r="E44" s="11" t="n"/>
      <c r="F44" s="11" t="n"/>
      <c r="G44" s="12" t="n"/>
      <c r="H44" s="13">
        <f>IF(OR(G44="",E44=""),"",IF(F44="tygodnie",G44+7*E44,EDATE(G44,IF(F44="lata",12*E44,E44))))</f>
        <v/>
      </c>
      <c r="I44" s="14">
        <f>IF(H44="","",H44-TODAY())</f>
        <v/>
      </c>
      <c r="J44" s="15">
        <f>IF(B44="","",IF(G44="","BRAK DATY",IF(H44="","UZUPEŁNIJ",IF(I44&lt;0,"ZALEGŁY",IF(I44&lt;=IF(OR(AND(F44="tygodnie",E44&lt;9),AND(F44="miesiące",E44&lt;2)),7,30),"WKRÓTCE","W TERMINIE")))))</f>
        <v/>
      </c>
      <c r="K44" s="10" t="n"/>
      <c r="L44" s="10" t="n"/>
    </row>
    <row r="45">
      <c r="A45" s="9">
        <f>IF(B45="","",ROW()-5)</f>
        <v/>
      </c>
      <c r="B45" s="10" t="n"/>
      <c r="C45" s="10" t="n"/>
      <c r="D45" s="10" t="n"/>
      <c r="E45" s="11" t="n"/>
      <c r="F45" s="11" t="n"/>
      <c r="G45" s="12" t="n"/>
      <c r="H45" s="13">
        <f>IF(OR(G45="",E45=""),"",IF(F45="tygodnie",G45+7*E45,EDATE(G45,IF(F45="lata",12*E45,E45))))</f>
        <v/>
      </c>
      <c r="I45" s="14">
        <f>IF(H45="","",H45-TODAY())</f>
        <v/>
      </c>
      <c r="J45" s="15">
        <f>IF(B45="","",IF(G45="","BRAK DATY",IF(H45="","UZUPEŁNIJ",IF(I45&lt;0,"ZALEGŁY",IF(I45&lt;=IF(OR(AND(F45="tygodnie",E45&lt;9),AND(F45="miesiące",E45&lt;2)),7,30),"WKRÓTCE","W TERMINIE")))))</f>
        <v/>
      </c>
      <c r="K45" s="10" t="n"/>
      <c r="L45" s="10" t="n"/>
    </row>
    <row r="46">
      <c r="A46" s="9">
        <f>IF(B46="","",ROW()-5)</f>
        <v/>
      </c>
      <c r="B46" s="10" t="n"/>
      <c r="C46" s="10" t="n"/>
      <c r="D46" s="10" t="n"/>
      <c r="E46" s="11" t="n"/>
      <c r="F46" s="11" t="n"/>
      <c r="G46" s="12" t="n"/>
      <c r="H46" s="13">
        <f>IF(OR(G46="",E46=""),"",IF(F46="tygodnie",G46+7*E46,EDATE(G46,IF(F46="lata",12*E46,E46))))</f>
        <v/>
      </c>
      <c r="I46" s="14">
        <f>IF(H46="","",H46-TODAY())</f>
        <v/>
      </c>
      <c r="J46" s="15">
        <f>IF(B46="","",IF(G46="","BRAK DATY",IF(H46="","UZUPEŁNIJ",IF(I46&lt;0,"ZALEGŁY",IF(I46&lt;=IF(OR(AND(F46="tygodnie",E46&lt;9),AND(F46="miesiące",E46&lt;2)),7,30),"WKRÓTCE","W TERMINIE")))))</f>
        <v/>
      </c>
      <c r="K46" s="10" t="n"/>
      <c r="L46" s="10" t="n"/>
    </row>
    <row r="47">
      <c r="A47" s="9">
        <f>IF(B47="","",ROW()-5)</f>
        <v/>
      </c>
      <c r="B47" s="10" t="n"/>
      <c r="C47" s="10" t="n"/>
      <c r="D47" s="10" t="n"/>
      <c r="E47" s="11" t="n"/>
      <c r="F47" s="11" t="n"/>
      <c r="G47" s="12" t="n"/>
      <c r="H47" s="13">
        <f>IF(OR(G47="",E47=""),"",IF(F47="tygodnie",G47+7*E47,EDATE(G47,IF(F47="lata",12*E47,E47))))</f>
        <v/>
      </c>
      <c r="I47" s="14">
        <f>IF(H47="","",H47-TODAY())</f>
        <v/>
      </c>
      <c r="J47" s="15">
        <f>IF(B47="","",IF(G47="","BRAK DATY",IF(H47="","UZUPEŁNIJ",IF(I47&lt;0,"ZALEGŁY",IF(I47&lt;=IF(OR(AND(F47="tygodnie",E47&lt;9),AND(F47="miesiące",E47&lt;2)),7,30),"WKRÓTCE","W TERMINIE")))))</f>
        <v/>
      </c>
      <c r="K47" s="10" t="n"/>
      <c r="L47" s="10" t="n"/>
    </row>
    <row r="48">
      <c r="A48" s="9">
        <f>IF(B48="","",ROW()-5)</f>
        <v/>
      </c>
      <c r="B48" s="10" t="n"/>
      <c r="C48" s="10" t="n"/>
      <c r="D48" s="10" t="n"/>
      <c r="E48" s="11" t="n"/>
      <c r="F48" s="11" t="n"/>
      <c r="G48" s="12" t="n"/>
      <c r="H48" s="13">
        <f>IF(OR(G48="",E48=""),"",IF(F48="tygodnie",G48+7*E48,EDATE(G48,IF(F48="lata",12*E48,E48))))</f>
        <v/>
      </c>
      <c r="I48" s="14">
        <f>IF(H48="","",H48-TODAY())</f>
        <v/>
      </c>
      <c r="J48" s="15">
        <f>IF(B48="","",IF(G48="","BRAK DATY",IF(H48="","UZUPEŁNIJ",IF(I48&lt;0,"ZALEGŁY",IF(I48&lt;=IF(OR(AND(F48="tygodnie",E48&lt;9),AND(F48="miesiące",E48&lt;2)),7,30),"WKRÓTCE","W TERMINIE")))))</f>
        <v/>
      </c>
      <c r="K48" s="10" t="n"/>
      <c r="L48" s="10" t="n"/>
    </row>
    <row r="49">
      <c r="A49" s="9">
        <f>IF(B49="","",ROW()-5)</f>
        <v/>
      </c>
      <c r="B49" s="10" t="n"/>
      <c r="C49" s="10" t="n"/>
      <c r="D49" s="10" t="n"/>
      <c r="E49" s="11" t="n"/>
      <c r="F49" s="11" t="n"/>
      <c r="G49" s="12" t="n"/>
      <c r="H49" s="13">
        <f>IF(OR(G49="",E49=""),"",IF(F49="tygodnie",G49+7*E49,EDATE(G49,IF(F49="lata",12*E49,E49))))</f>
        <v/>
      </c>
      <c r="I49" s="14">
        <f>IF(H49="","",H49-TODAY())</f>
        <v/>
      </c>
      <c r="J49" s="15">
        <f>IF(B49="","",IF(G49="","BRAK DATY",IF(H49="","UZUPEŁNIJ",IF(I49&lt;0,"ZALEGŁY",IF(I49&lt;=IF(OR(AND(F49="tygodnie",E49&lt;9),AND(F49="miesiące",E49&lt;2)),7,30),"WKRÓTCE","W TERMINIE")))))</f>
        <v/>
      </c>
      <c r="K49" s="10" t="n"/>
      <c r="L49" s="10" t="n"/>
    </row>
    <row r="50">
      <c r="A50" s="9">
        <f>IF(B50="","",ROW()-5)</f>
        <v/>
      </c>
      <c r="B50" s="10" t="n"/>
      <c r="C50" s="10" t="n"/>
      <c r="D50" s="10" t="n"/>
      <c r="E50" s="11" t="n"/>
      <c r="F50" s="11" t="n"/>
      <c r="G50" s="12" t="n"/>
      <c r="H50" s="13">
        <f>IF(OR(G50="",E50=""),"",IF(F50="tygodnie",G50+7*E50,EDATE(G50,IF(F50="lata",12*E50,E50))))</f>
        <v/>
      </c>
      <c r="I50" s="14">
        <f>IF(H50="","",H50-TODAY())</f>
        <v/>
      </c>
      <c r="J50" s="15">
        <f>IF(B50="","",IF(G50="","BRAK DATY",IF(H50="","UZUPEŁNIJ",IF(I50&lt;0,"ZALEGŁY",IF(I50&lt;=IF(OR(AND(F50="tygodnie",E50&lt;9),AND(F50="miesiące",E50&lt;2)),7,30),"WKRÓTCE","W TERMINIE")))))</f>
        <v/>
      </c>
      <c r="K50" s="10" t="n"/>
      <c r="L50" s="10" t="n"/>
    </row>
    <row r="51">
      <c r="A51" s="9">
        <f>IF(B51="","",ROW()-5)</f>
        <v/>
      </c>
      <c r="B51" s="10" t="n"/>
      <c r="C51" s="10" t="n"/>
      <c r="D51" s="10" t="n"/>
      <c r="E51" s="11" t="n"/>
      <c r="F51" s="11" t="n"/>
      <c r="G51" s="12" t="n"/>
      <c r="H51" s="13">
        <f>IF(OR(G51="",E51=""),"",IF(F51="tygodnie",G51+7*E51,EDATE(G51,IF(F51="lata",12*E51,E51))))</f>
        <v/>
      </c>
      <c r="I51" s="14">
        <f>IF(H51="","",H51-TODAY())</f>
        <v/>
      </c>
      <c r="J51" s="15">
        <f>IF(B51="","",IF(G51="","BRAK DATY",IF(H51="","UZUPEŁNIJ",IF(I51&lt;0,"ZALEGŁY",IF(I51&lt;=IF(OR(AND(F51="tygodnie",E51&lt;9),AND(F51="miesiące",E51&lt;2)),7,30),"WKRÓTCE","W TERMINIE")))))</f>
        <v/>
      </c>
      <c r="K51" s="10" t="n"/>
      <c r="L51" s="10" t="n"/>
    </row>
    <row r="52">
      <c r="A52" s="9">
        <f>IF(B52="","",ROW()-5)</f>
        <v/>
      </c>
      <c r="B52" s="10" t="n"/>
      <c r="C52" s="10" t="n"/>
      <c r="D52" s="10" t="n"/>
      <c r="E52" s="11" t="n"/>
      <c r="F52" s="11" t="n"/>
      <c r="G52" s="12" t="n"/>
      <c r="H52" s="13">
        <f>IF(OR(G52="",E52=""),"",IF(F52="tygodnie",G52+7*E52,EDATE(G52,IF(F52="lata",12*E52,E52))))</f>
        <v/>
      </c>
      <c r="I52" s="14">
        <f>IF(H52="","",H52-TODAY())</f>
        <v/>
      </c>
      <c r="J52" s="15">
        <f>IF(B52="","",IF(G52="","BRAK DATY",IF(H52="","UZUPEŁNIJ",IF(I52&lt;0,"ZALEGŁY",IF(I52&lt;=IF(OR(AND(F52="tygodnie",E52&lt;9),AND(F52="miesiące",E52&lt;2)),7,30),"WKRÓTCE","W TERMINIE")))))</f>
        <v/>
      </c>
      <c r="K52" s="10" t="n"/>
      <c r="L52" s="10" t="n"/>
    </row>
    <row r="53">
      <c r="A53" s="9">
        <f>IF(B53="","",ROW()-5)</f>
        <v/>
      </c>
      <c r="B53" s="10" t="n"/>
      <c r="C53" s="10" t="n"/>
      <c r="D53" s="10" t="n"/>
      <c r="E53" s="11" t="n"/>
      <c r="F53" s="11" t="n"/>
      <c r="G53" s="12" t="n"/>
      <c r="H53" s="13">
        <f>IF(OR(G53="",E53=""),"",IF(F53="tygodnie",G53+7*E53,EDATE(G53,IF(F53="lata",12*E53,E53))))</f>
        <v/>
      </c>
      <c r="I53" s="14">
        <f>IF(H53="","",H53-TODAY())</f>
        <v/>
      </c>
      <c r="J53" s="15">
        <f>IF(B53="","",IF(G53="","BRAK DATY",IF(H53="","UZUPEŁNIJ",IF(I53&lt;0,"ZALEGŁY",IF(I53&lt;=IF(OR(AND(F53="tygodnie",E53&lt;9),AND(F53="miesiące",E53&lt;2)),7,30),"WKRÓTCE","W TERMINIE")))))</f>
        <v/>
      </c>
      <c r="K53" s="10" t="n"/>
      <c r="L53" s="10" t="n"/>
    </row>
    <row r="54">
      <c r="A54" s="9">
        <f>IF(B54="","",ROW()-5)</f>
        <v/>
      </c>
      <c r="B54" s="10" t="n"/>
      <c r="C54" s="10" t="n"/>
      <c r="D54" s="10" t="n"/>
      <c r="E54" s="11" t="n"/>
      <c r="F54" s="11" t="n"/>
      <c r="G54" s="12" t="n"/>
      <c r="H54" s="13">
        <f>IF(OR(G54="",E54=""),"",IF(F54="tygodnie",G54+7*E54,EDATE(G54,IF(F54="lata",12*E54,E54))))</f>
        <v/>
      </c>
      <c r="I54" s="14">
        <f>IF(H54="","",H54-TODAY())</f>
        <v/>
      </c>
      <c r="J54" s="15">
        <f>IF(B54="","",IF(G54="","BRAK DATY",IF(H54="","UZUPEŁNIJ",IF(I54&lt;0,"ZALEGŁY",IF(I54&lt;=IF(OR(AND(F54="tygodnie",E54&lt;9),AND(F54="miesiące",E54&lt;2)),7,30),"WKRÓTCE","W TERMINIE")))))</f>
        <v/>
      </c>
      <c r="K54" s="10" t="n"/>
      <c r="L54" s="10" t="n"/>
    </row>
    <row r="55">
      <c r="A55" s="9">
        <f>IF(B55="","",ROW()-5)</f>
        <v/>
      </c>
      <c r="B55" s="10" t="n"/>
      <c r="C55" s="10" t="n"/>
      <c r="D55" s="10" t="n"/>
      <c r="E55" s="11" t="n"/>
      <c r="F55" s="11" t="n"/>
      <c r="G55" s="12" t="n"/>
      <c r="H55" s="13">
        <f>IF(OR(G55="",E55=""),"",IF(F55="tygodnie",G55+7*E55,EDATE(G55,IF(F55="lata",12*E55,E55))))</f>
        <v/>
      </c>
      <c r="I55" s="14">
        <f>IF(H55="","",H55-TODAY())</f>
        <v/>
      </c>
      <c r="J55" s="15">
        <f>IF(B55="","",IF(G55="","BRAK DATY",IF(H55="","UZUPEŁNIJ",IF(I55&lt;0,"ZALEGŁY",IF(I55&lt;=IF(OR(AND(F55="tygodnie",E55&lt;9),AND(F55="miesiące",E55&lt;2)),7,30),"WKRÓTCE","W TERMINIE")))))</f>
        <v/>
      </c>
      <c r="K55" s="10" t="n"/>
      <c r="L55" s="10" t="n"/>
    </row>
    <row r="56">
      <c r="A56" s="9">
        <f>IF(B56="","",ROW()-5)</f>
        <v/>
      </c>
      <c r="B56" s="10" t="n"/>
      <c r="C56" s="10" t="n"/>
      <c r="D56" s="10" t="n"/>
      <c r="E56" s="11" t="n"/>
      <c r="F56" s="11" t="n"/>
      <c r="G56" s="12" t="n"/>
      <c r="H56" s="13">
        <f>IF(OR(G56="",E56=""),"",IF(F56="tygodnie",G56+7*E56,EDATE(G56,IF(F56="lata",12*E56,E56))))</f>
        <v/>
      </c>
      <c r="I56" s="14">
        <f>IF(H56="","",H56-TODAY())</f>
        <v/>
      </c>
      <c r="J56" s="15">
        <f>IF(B56="","",IF(G56="","BRAK DATY",IF(H56="","UZUPEŁNIJ",IF(I56&lt;0,"ZALEGŁY",IF(I56&lt;=IF(OR(AND(F56="tygodnie",E56&lt;9),AND(F56="miesiące",E56&lt;2)),7,30),"WKRÓTCE","W TERMINIE")))))</f>
        <v/>
      </c>
      <c r="K56" s="10" t="n"/>
      <c r="L56" s="10" t="n"/>
    </row>
    <row r="57">
      <c r="A57" s="9">
        <f>IF(B57="","",ROW()-5)</f>
        <v/>
      </c>
      <c r="B57" s="10" t="n"/>
      <c r="C57" s="10" t="n"/>
      <c r="D57" s="10" t="n"/>
      <c r="E57" s="11" t="n"/>
      <c r="F57" s="11" t="n"/>
      <c r="G57" s="12" t="n"/>
      <c r="H57" s="13">
        <f>IF(OR(G57="",E57=""),"",IF(F57="tygodnie",G57+7*E57,EDATE(G57,IF(F57="lata",12*E57,E57))))</f>
        <v/>
      </c>
      <c r="I57" s="14">
        <f>IF(H57="","",H57-TODAY())</f>
        <v/>
      </c>
      <c r="J57" s="15">
        <f>IF(B57="","",IF(G57="","BRAK DATY",IF(H57="","UZUPEŁNIJ",IF(I57&lt;0,"ZALEGŁY",IF(I57&lt;=IF(OR(AND(F57="tygodnie",E57&lt;9),AND(F57="miesiące",E57&lt;2)),7,30),"WKRÓTCE","W TERMINIE")))))</f>
        <v/>
      </c>
      <c r="K57" s="10" t="n"/>
      <c r="L57" s="10" t="n"/>
    </row>
    <row r="58">
      <c r="A58" s="9">
        <f>IF(B58="","",ROW()-5)</f>
        <v/>
      </c>
      <c r="B58" s="10" t="n"/>
      <c r="C58" s="10" t="n"/>
      <c r="D58" s="10" t="n"/>
      <c r="E58" s="11" t="n"/>
      <c r="F58" s="11" t="n"/>
      <c r="G58" s="12" t="n"/>
      <c r="H58" s="13">
        <f>IF(OR(G58="",E58=""),"",IF(F58="tygodnie",G58+7*E58,EDATE(G58,IF(F58="lata",12*E58,E58))))</f>
        <v/>
      </c>
      <c r="I58" s="14">
        <f>IF(H58="","",H58-TODAY())</f>
        <v/>
      </c>
      <c r="J58" s="15">
        <f>IF(B58="","",IF(G58="","BRAK DATY",IF(H58="","UZUPEŁNIJ",IF(I58&lt;0,"ZALEGŁY",IF(I58&lt;=IF(OR(AND(F58="tygodnie",E58&lt;9),AND(F58="miesiące",E58&lt;2)),7,30),"WKRÓTCE","W TERMINIE")))))</f>
        <v/>
      </c>
      <c r="K58" s="10" t="n"/>
      <c r="L58" s="10" t="n"/>
    </row>
    <row r="59">
      <c r="A59" s="9">
        <f>IF(B59="","",ROW()-5)</f>
        <v/>
      </c>
      <c r="B59" s="10" t="n"/>
      <c r="C59" s="10" t="n"/>
      <c r="D59" s="10" t="n"/>
      <c r="E59" s="11" t="n"/>
      <c r="F59" s="11" t="n"/>
      <c r="G59" s="12" t="n"/>
      <c r="H59" s="13">
        <f>IF(OR(G59="",E59=""),"",IF(F59="tygodnie",G59+7*E59,EDATE(G59,IF(F59="lata",12*E59,E59))))</f>
        <v/>
      </c>
      <c r="I59" s="14">
        <f>IF(H59="","",H59-TODAY())</f>
        <v/>
      </c>
      <c r="J59" s="15">
        <f>IF(B59="","",IF(G59="","BRAK DATY",IF(H59="","UZUPEŁNIJ",IF(I59&lt;0,"ZALEGŁY",IF(I59&lt;=IF(OR(AND(F59="tygodnie",E59&lt;9),AND(F59="miesiące",E59&lt;2)),7,30),"WKRÓTCE","W TERMINIE")))))</f>
        <v/>
      </c>
      <c r="K59" s="10" t="n"/>
      <c r="L59" s="10" t="n"/>
    </row>
    <row r="60">
      <c r="A60" s="9">
        <f>IF(B60="","",ROW()-5)</f>
        <v/>
      </c>
      <c r="B60" s="10" t="n"/>
      <c r="C60" s="10" t="n"/>
      <c r="D60" s="10" t="n"/>
      <c r="E60" s="11" t="n"/>
      <c r="F60" s="11" t="n"/>
      <c r="G60" s="12" t="n"/>
      <c r="H60" s="13">
        <f>IF(OR(G60="",E60=""),"",IF(F60="tygodnie",G60+7*E60,EDATE(G60,IF(F60="lata",12*E60,E60))))</f>
        <v/>
      </c>
      <c r="I60" s="14">
        <f>IF(H60="","",H60-TODAY())</f>
        <v/>
      </c>
      <c r="J60" s="15">
        <f>IF(B60="","",IF(G60="","BRAK DATY",IF(H60="","UZUPEŁNIJ",IF(I60&lt;0,"ZALEGŁY",IF(I60&lt;=IF(OR(AND(F60="tygodnie",E60&lt;9),AND(F60="miesiące",E60&lt;2)),7,30),"WKRÓTCE","W TERMINIE")))))</f>
        <v/>
      </c>
      <c r="K60" s="10" t="n"/>
      <c r="L60" s="10" t="n"/>
    </row>
    <row r="61">
      <c r="A61" s="9">
        <f>IF(B61="","",ROW()-5)</f>
        <v/>
      </c>
      <c r="B61" s="10" t="n"/>
      <c r="C61" s="10" t="n"/>
      <c r="D61" s="10" t="n"/>
      <c r="E61" s="11" t="n"/>
      <c r="F61" s="11" t="n"/>
      <c r="G61" s="12" t="n"/>
      <c r="H61" s="13">
        <f>IF(OR(G61="",E61=""),"",IF(F61="tygodnie",G61+7*E61,EDATE(G61,IF(F61="lata",12*E61,E61))))</f>
        <v/>
      </c>
      <c r="I61" s="14">
        <f>IF(H61="","",H61-TODAY())</f>
        <v/>
      </c>
      <c r="J61" s="15">
        <f>IF(B61="","",IF(G61="","BRAK DATY",IF(H61="","UZUPEŁNIJ",IF(I61&lt;0,"ZALEGŁY",IF(I61&lt;=IF(OR(AND(F61="tygodnie",E61&lt;9),AND(F61="miesiące",E61&lt;2)),7,30),"WKRÓTCE","W TERMINIE")))))</f>
        <v/>
      </c>
      <c r="K61" s="10" t="n"/>
      <c r="L61" s="10" t="n"/>
    </row>
    <row r="62">
      <c r="A62" s="9">
        <f>IF(B62="","",ROW()-5)</f>
        <v/>
      </c>
      <c r="B62" s="10" t="n"/>
      <c r="C62" s="10" t="n"/>
      <c r="D62" s="10" t="n"/>
      <c r="E62" s="11" t="n"/>
      <c r="F62" s="11" t="n"/>
      <c r="G62" s="12" t="n"/>
      <c r="H62" s="13">
        <f>IF(OR(G62="",E62=""),"",IF(F62="tygodnie",G62+7*E62,EDATE(G62,IF(F62="lata",12*E62,E62))))</f>
        <v/>
      </c>
      <c r="I62" s="14">
        <f>IF(H62="","",H62-TODAY())</f>
        <v/>
      </c>
      <c r="J62" s="15">
        <f>IF(B62="","",IF(G62="","BRAK DATY",IF(H62="","UZUPEŁNIJ",IF(I62&lt;0,"ZALEGŁY",IF(I62&lt;=IF(OR(AND(F62="tygodnie",E62&lt;9),AND(F62="miesiące",E62&lt;2)),7,30),"WKRÓTCE","W TERMINIE")))))</f>
        <v/>
      </c>
      <c r="K62" s="10" t="n"/>
      <c r="L62" s="10" t="n"/>
    </row>
    <row r="63">
      <c r="A63" s="9">
        <f>IF(B63="","",ROW()-5)</f>
        <v/>
      </c>
      <c r="B63" s="10" t="n"/>
      <c r="C63" s="10" t="n"/>
      <c r="D63" s="10" t="n"/>
      <c r="E63" s="11" t="n"/>
      <c r="F63" s="11" t="n"/>
      <c r="G63" s="12" t="n"/>
      <c r="H63" s="13">
        <f>IF(OR(G63="",E63=""),"",IF(F63="tygodnie",G63+7*E63,EDATE(G63,IF(F63="lata",12*E63,E63))))</f>
        <v/>
      </c>
      <c r="I63" s="14">
        <f>IF(H63="","",H63-TODAY())</f>
        <v/>
      </c>
      <c r="J63" s="15">
        <f>IF(B63="","",IF(G63="","BRAK DATY",IF(H63="","UZUPEŁNIJ",IF(I63&lt;0,"ZALEGŁY",IF(I63&lt;=IF(OR(AND(F63="tygodnie",E63&lt;9),AND(F63="miesiące",E63&lt;2)),7,30),"WKRÓTCE","W TERMINIE")))))</f>
        <v/>
      </c>
      <c r="K63" s="10" t="n"/>
      <c r="L63" s="10" t="n"/>
    </row>
    <row r="64">
      <c r="A64" s="9">
        <f>IF(B64="","",ROW()-5)</f>
        <v/>
      </c>
      <c r="B64" s="10" t="n"/>
      <c r="C64" s="10" t="n"/>
      <c r="D64" s="10" t="n"/>
      <c r="E64" s="11" t="n"/>
      <c r="F64" s="11" t="n"/>
      <c r="G64" s="12" t="n"/>
      <c r="H64" s="13">
        <f>IF(OR(G64="",E64=""),"",IF(F64="tygodnie",G64+7*E64,EDATE(G64,IF(F64="lata",12*E64,E64))))</f>
        <v/>
      </c>
      <c r="I64" s="14">
        <f>IF(H64="","",H64-TODAY())</f>
        <v/>
      </c>
      <c r="J64" s="15">
        <f>IF(B64="","",IF(G64="","BRAK DATY",IF(H64="","UZUPEŁNIJ",IF(I64&lt;0,"ZALEGŁY",IF(I64&lt;=IF(OR(AND(F64="tygodnie",E64&lt;9),AND(F64="miesiące",E64&lt;2)),7,30),"WKRÓTCE","W TERMINIE")))))</f>
        <v/>
      </c>
      <c r="K64" s="10" t="n"/>
      <c r="L64" s="10" t="n"/>
    </row>
    <row r="65">
      <c r="A65" s="9">
        <f>IF(B65="","",ROW()-5)</f>
        <v/>
      </c>
      <c r="B65" s="10" t="n"/>
      <c r="C65" s="10" t="n"/>
      <c r="D65" s="10" t="n"/>
      <c r="E65" s="11" t="n"/>
      <c r="F65" s="11" t="n"/>
      <c r="G65" s="12" t="n"/>
      <c r="H65" s="13">
        <f>IF(OR(G65="",E65=""),"",IF(F65="tygodnie",G65+7*E65,EDATE(G65,IF(F65="lata",12*E65,E65))))</f>
        <v/>
      </c>
      <c r="I65" s="14">
        <f>IF(H65="","",H65-TODAY())</f>
        <v/>
      </c>
      <c r="J65" s="15">
        <f>IF(B65="","",IF(G65="","BRAK DATY",IF(H65="","UZUPEŁNIJ",IF(I65&lt;0,"ZALEGŁY",IF(I65&lt;=IF(OR(AND(F65="tygodnie",E65&lt;9),AND(F65="miesiące",E65&lt;2)),7,30),"WKRÓTCE","W TERMINIE")))))</f>
        <v/>
      </c>
      <c r="K65" s="10" t="n"/>
      <c r="L65" s="10" t="n"/>
    </row>
    <row r="66">
      <c r="A66" s="9">
        <f>IF(B66="","",ROW()-5)</f>
        <v/>
      </c>
      <c r="B66" s="10" t="n"/>
      <c r="C66" s="10" t="n"/>
      <c r="D66" s="10" t="n"/>
      <c r="E66" s="11" t="n"/>
      <c r="F66" s="11" t="n"/>
      <c r="G66" s="12" t="n"/>
      <c r="H66" s="13">
        <f>IF(OR(G66="",E66=""),"",IF(F66="tygodnie",G66+7*E66,EDATE(G66,IF(F66="lata",12*E66,E66))))</f>
        <v/>
      </c>
      <c r="I66" s="14">
        <f>IF(H66="","",H66-TODAY())</f>
        <v/>
      </c>
      <c r="J66" s="15">
        <f>IF(B66="","",IF(G66="","BRAK DATY",IF(H66="","UZUPEŁNIJ",IF(I66&lt;0,"ZALEGŁY",IF(I66&lt;=IF(OR(AND(F66="tygodnie",E66&lt;9),AND(F66="miesiące",E66&lt;2)),7,30),"WKRÓTCE","W TERMINIE")))))</f>
        <v/>
      </c>
      <c r="K66" s="10" t="n"/>
      <c r="L66" s="10" t="n"/>
    </row>
    <row r="67">
      <c r="A67" s="9">
        <f>IF(B67="","",ROW()-5)</f>
        <v/>
      </c>
      <c r="B67" s="10" t="n"/>
      <c r="C67" s="10" t="n"/>
      <c r="D67" s="10" t="n"/>
      <c r="E67" s="11" t="n"/>
      <c r="F67" s="11" t="n"/>
      <c r="G67" s="12" t="n"/>
      <c r="H67" s="13">
        <f>IF(OR(G67="",E67=""),"",IF(F67="tygodnie",G67+7*E67,EDATE(G67,IF(F67="lata",12*E67,E67))))</f>
        <v/>
      </c>
      <c r="I67" s="14">
        <f>IF(H67="","",H67-TODAY())</f>
        <v/>
      </c>
      <c r="J67" s="15">
        <f>IF(B67="","",IF(G67="","BRAK DATY",IF(H67="","UZUPEŁNIJ",IF(I67&lt;0,"ZALEGŁY",IF(I67&lt;=IF(OR(AND(F67="tygodnie",E67&lt;9),AND(F67="miesiące",E67&lt;2)),7,30),"WKRÓTCE","W TERMINIE")))))</f>
        <v/>
      </c>
      <c r="K67" s="10" t="n"/>
      <c r="L67" s="10" t="n"/>
    </row>
    <row r="68">
      <c r="A68" s="9">
        <f>IF(B68="","",ROW()-5)</f>
        <v/>
      </c>
      <c r="B68" s="10" t="n"/>
      <c r="C68" s="10" t="n"/>
      <c r="D68" s="10" t="n"/>
      <c r="E68" s="11" t="n"/>
      <c r="F68" s="11" t="n"/>
      <c r="G68" s="12" t="n"/>
      <c r="H68" s="13">
        <f>IF(OR(G68="",E68=""),"",IF(F68="tygodnie",G68+7*E68,EDATE(G68,IF(F68="lata",12*E68,E68))))</f>
        <v/>
      </c>
      <c r="I68" s="14">
        <f>IF(H68="","",H68-TODAY())</f>
        <v/>
      </c>
      <c r="J68" s="15">
        <f>IF(B68="","",IF(G68="","BRAK DATY",IF(H68="","UZUPEŁNIJ",IF(I68&lt;0,"ZALEGŁY",IF(I68&lt;=IF(OR(AND(F68="tygodnie",E68&lt;9),AND(F68="miesiące",E68&lt;2)),7,30),"WKRÓTCE","W TERMINIE")))))</f>
        <v/>
      </c>
      <c r="K68" s="10" t="n"/>
      <c r="L68" s="10" t="n"/>
    </row>
    <row r="69">
      <c r="A69" s="9">
        <f>IF(B69="","",ROW()-5)</f>
        <v/>
      </c>
      <c r="B69" s="10" t="n"/>
      <c r="C69" s="10" t="n"/>
      <c r="D69" s="10" t="n"/>
      <c r="E69" s="11" t="n"/>
      <c r="F69" s="11" t="n"/>
      <c r="G69" s="12" t="n"/>
      <c r="H69" s="13">
        <f>IF(OR(G69="",E69=""),"",IF(F69="tygodnie",G69+7*E69,EDATE(G69,IF(F69="lata",12*E69,E69))))</f>
        <v/>
      </c>
      <c r="I69" s="14">
        <f>IF(H69="","",H69-TODAY())</f>
        <v/>
      </c>
      <c r="J69" s="15">
        <f>IF(B69="","",IF(G69="","BRAK DATY",IF(H69="","UZUPEŁNIJ",IF(I69&lt;0,"ZALEGŁY",IF(I69&lt;=IF(OR(AND(F69="tygodnie",E69&lt;9),AND(F69="miesiące",E69&lt;2)),7,30),"WKRÓTCE","W TERMINIE")))))</f>
        <v/>
      </c>
      <c r="K69" s="10" t="n"/>
      <c r="L69" s="10" t="n"/>
    </row>
    <row r="70">
      <c r="A70" s="9">
        <f>IF(B70="","",ROW()-5)</f>
        <v/>
      </c>
      <c r="B70" s="10" t="n"/>
      <c r="C70" s="10" t="n"/>
      <c r="D70" s="10" t="n"/>
      <c r="E70" s="11" t="n"/>
      <c r="F70" s="11" t="n"/>
      <c r="G70" s="12" t="n"/>
      <c r="H70" s="13">
        <f>IF(OR(G70="",E70=""),"",IF(F70="tygodnie",G70+7*E70,EDATE(G70,IF(F70="lata",12*E70,E70))))</f>
        <v/>
      </c>
      <c r="I70" s="14">
        <f>IF(H70="","",H70-TODAY())</f>
        <v/>
      </c>
      <c r="J70" s="15">
        <f>IF(B70="","",IF(G70="","BRAK DATY",IF(H70="","UZUPEŁNIJ",IF(I70&lt;0,"ZALEGŁY",IF(I70&lt;=IF(OR(AND(F70="tygodnie",E70&lt;9),AND(F70="miesiące",E70&lt;2)),7,30),"WKRÓTCE","W TERMINIE")))))</f>
        <v/>
      </c>
      <c r="K70" s="10" t="n"/>
      <c r="L70" s="10" t="n"/>
    </row>
    <row r="71">
      <c r="A71" s="9">
        <f>IF(B71="","",ROW()-5)</f>
        <v/>
      </c>
      <c r="B71" s="10" t="n"/>
      <c r="C71" s="10" t="n"/>
      <c r="D71" s="10" t="n"/>
      <c r="E71" s="11" t="n"/>
      <c r="F71" s="11" t="n"/>
      <c r="G71" s="12" t="n"/>
      <c r="H71" s="13">
        <f>IF(OR(G71="",E71=""),"",IF(F71="tygodnie",G71+7*E71,EDATE(G71,IF(F71="lata",12*E71,E71))))</f>
        <v/>
      </c>
      <c r="I71" s="14">
        <f>IF(H71="","",H71-TODAY())</f>
        <v/>
      </c>
      <c r="J71" s="15">
        <f>IF(B71="","",IF(G71="","BRAK DATY",IF(H71="","UZUPEŁNIJ",IF(I71&lt;0,"ZALEGŁY",IF(I71&lt;=IF(OR(AND(F71="tygodnie",E71&lt;9),AND(F71="miesiące",E71&lt;2)),7,30),"WKRÓTCE","W TERMINIE")))))</f>
        <v/>
      </c>
      <c r="K71" s="10" t="n"/>
      <c r="L71" s="10" t="n"/>
    </row>
    <row r="72">
      <c r="A72" s="9">
        <f>IF(B72="","",ROW()-5)</f>
        <v/>
      </c>
      <c r="B72" s="10" t="n"/>
      <c r="C72" s="10" t="n"/>
      <c r="D72" s="10" t="n"/>
      <c r="E72" s="11" t="n"/>
      <c r="F72" s="11" t="n"/>
      <c r="G72" s="12" t="n"/>
      <c r="H72" s="13">
        <f>IF(OR(G72="",E72=""),"",IF(F72="tygodnie",G72+7*E72,EDATE(G72,IF(F72="lata",12*E72,E72))))</f>
        <v/>
      </c>
      <c r="I72" s="14">
        <f>IF(H72="","",H72-TODAY())</f>
        <v/>
      </c>
      <c r="J72" s="15">
        <f>IF(B72="","",IF(G72="","BRAK DATY",IF(H72="","UZUPEŁNIJ",IF(I72&lt;0,"ZALEGŁY",IF(I72&lt;=IF(OR(AND(F72="tygodnie",E72&lt;9),AND(F72="miesiące",E72&lt;2)),7,30),"WKRÓTCE","W TERMINIE")))))</f>
        <v/>
      </c>
      <c r="K72" s="10" t="n"/>
      <c r="L72" s="10" t="n"/>
    </row>
    <row r="73">
      <c r="A73" s="9">
        <f>IF(B73="","",ROW()-5)</f>
        <v/>
      </c>
      <c r="B73" s="10" t="n"/>
      <c r="C73" s="10" t="n"/>
      <c r="D73" s="10" t="n"/>
      <c r="E73" s="11" t="n"/>
      <c r="F73" s="11" t="n"/>
      <c r="G73" s="12" t="n"/>
      <c r="H73" s="13">
        <f>IF(OR(G73="",E73=""),"",IF(F73="tygodnie",G73+7*E73,EDATE(G73,IF(F73="lata",12*E73,E73))))</f>
        <v/>
      </c>
      <c r="I73" s="14">
        <f>IF(H73="","",H73-TODAY())</f>
        <v/>
      </c>
      <c r="J73" s="15">
        <f>IF(B73="","",IF(G73="","BRAK DATY",IF(H73="","UZUPEŁNIJ",IF(I73&lt;0,"ZALEGŁY",IF(I73&lt;=IF(OR(AND(F73="tygodnie",E73&lt;9),AND(F73="miesiące",E73&lt;2)),7,30),"WKRÓTCE","W TERMINIE")))))</f>
        <v/>
      </c>
      <c r="K73" s="10" t="n"/>
      <c r="L73" s="10" t="n"/>
    </row>
    <row r="74">
      <c r="A74" s="9">
        <f>IF(B74="","",ROW()-5)</f>
        <v/>
      </c>
      <c r="B74" s="10" t="n"/>
      <c r="C74" s="10" t="n"/>
      <c r="D74" s="10" t="n"/>
      <c r="E74" s="11" t="n"/>
      <c r="F74" s="11" t="n"/>
      <c r="G74" s="12" t="n"/>
      <c r="H74" s="13">
        <f>IF(OR(G74="",E74=""),"",IF(F74="tygodnie",G74+7*E74,EDATE(G74,IF(F74="lata",12*E74,E74))))</f>
        <v/>
      </c>
      <c r="I74" s="14">
        <f>IF(H74="","",H74-TODAY())</f>
        <v/>
      </c>
      <c r="J74" s="15">
        <f>IF(B74="","",IF(G74="","BRAK DATY",IF(H74="","UZUPEŁNIJ",IF(I74&lt;0,"ZALEGŁY",IF(I74&lt;=IF(OR(AND(F74="tygodnie",E74&lt;9),AND(F74="miesiące",E74&lt;2)),7,30),"WKRÓTCE","W TERMINIE")))))</f>
        <v/>
      </c>
      <c r="K74" s="10" t="n"/>
      <c r="L74" s="10" t="n"/>
    </row>
    <row r="75">
      <c r="A75" s="9">
        <f>IF(B75="","",ROW()-5)</f>
        <v/>
      </c>
      <c r="B75" s="10" t="n"/>
      <c r="C75" s="10" t="n"/>
      <c r="D75" s="10" t="n"/>
      <c r="E75" s="11" t="n"/>
      <c r="F75" s="11" t="n"/>
      <c r="G75" s="12" t="n"/>
      <c r="H75" s="13">
        <f>IF(OR(G75="",E75=""),"",IF(F75="tygodnie",G75+7*E75,EDATE(G75,IF(F75="lata",12*E75,E75))))</f>
        <v/>
      </c>
      <c r="I75" s="14">
        <f>IF(H75="","",H75-TODAY())</f>
        <v/>
      </c>
      <c r="J75" s="15">
        <f>IF(B75="","",IF(G75="","BRAK DATY",IF(H75="","UZUPEŁNIJ",IF(I75&lt;0,"ZALEGŁY",IF(I75&lt;=IF(OR(AND(F75="tygodnie",E75&lt;9),AND(F75="miesiące",E75&lt;2)),7,30),"WKRÓTCE","W TERMINIE")))))</f>
        <v/>
      </c>
      <c r="K75" s="10" t="n"/>
      <c r="L75" s="10" t="n"/>
    </row>
    <row r="76">
      <c r="A76" s="9">
        <f>IF(B76="","",ROW()-5)</f>
        <v/>
      </c>
      <c r="B76" s="10" t="n"/>
      <c r="C76" s="10" t="n"/>
      <c r="D76" s="10" t="n"/>
      <c r="E76" s="11" t="n"/>
      <c r="F76" s="11" t="n"/>
      <c r="G76" s="12" t="n"/>
      <c r="H76" s="13">
        <f>IF(OR(G76="",E76=""),"",IF(F76="tygodnie",G76+7*E76,EDATE(G76,IF(F76="lata",12*E76,E76))))</f>
        <v/>
      </c>
      <c r="I76" s="14">
        <f>IF(H76="","",H76-TODAY())</f>
        <v/>
      </c>
      <c r="J76" s="15">
        <f>IF(B76="","",IF(G76="","BRAK DATY",IF(H76="","UZUPEŁNIJ",IF(I76&lt;0,"ZALEGŁY",IF(I76&lt;=IF(OR(AND(F76="tygodnie",E76&lt;9),AND(F76="miesiące",E76&lt;2)),7,30),"WKRÓTCE","W TERMINIE")))))</f>
        <v/>
      </c>
      <c r="K76" s="10" t="n"/>
      <c r="L76" s="10" t="n"/>
    </row>
    <row r="77">
      <c r="A77" s="9">
        <f>IF(B77="","",ROW()-5)</f>
        <v/>
      </c>
      <c r="B77" s="10" t="n"/>
      <c r="C77" s="10" t="n"/>
      <c r="D77" s="10" t="n"/>
      <c r="E77" s="11" t="n"/>
      <c r="F77" s="11" t="n"/>
      <c r="G77" s="12" t="n"/>
      <c r="H77" s="13">
        <f>IF(OR(G77="",E77=""),"",IF(F77="tygodnie",G77+7*E77,EDATE(G77,IF(F77="lata",12*E77,E77))))</f>
        <v/>
      </c>
      <c r="I77" s="14">
        <f>IF(H77="","",H77-TODAY())</f>
        <v/>
      </c>
      <c r="J77" s="15">
        <f>IF(B77="","",IF(G77="","BRAK DATY",IF(H77="","UZUPEŁNIJ",IF(I77&lt;0,"ZALEGŁY",IF(I77&lt;=IF(OR(AND(F77="tygodnie",E77&lt;9),AND(F77="miesiące",E77&lt;2)),7,30),"WKRÓTCE","W TERMINIE")))))</f>
        <v/>
      </c>
      <c r="K77" s="10" t="n"/>
      <c r="L77" s="10" t="n"/>
    </row>
    <row r="78">
      <c r="A78" s="9">
        <f>IF(B78="","",ROW()-5)</f>
        <v/>
      </c>
      <c r="B78" s="10" t="n"/>
      <c r="C78" s="10" t="n"/>
      <c r="D78" s="10" t="n"/>
      <c r="E78" s="11" t="n"/>
      <c r="F78" s="11" t="n"/>
      <c r="G78" s="12" t="n"/>
      <c r="H78" s="13">
        <f>IF(OR(G78="",E78=""),"",IF(F78="tygodnie",G78+7*E78,EDATE(G78,IF(F78="lata",12*E78,E78))))</f>
        <v/>
      </c>
      <c r="I78" s="14">
        <f>IF(H78="","",H78-TODAY())</f>
        <v/>
      </c>
      <c r="J78" s="15">
        <f>IF(B78="","",IF(G78="","BRAK DATY",IF(H78="","UZUPEŁNIJ",IF(I78&lt;0,"ZALEGŁY",IF(I78&lt;=IF(OR(AND(F78="tygodnie",E78&lt;9),AND(F78="miesiące",E78&lt;2)),7,30),"WKRÓTCE","W TERMINIE")))))</f>
        <v/>
      </c>
      <c r="K78" s="10" t="n"/>
      <c r="L78" s="10" t="n"/>
    </row>
    <row r="79">
      <c r="A79" s="9">
        <f>IF(B79="","",ROW()-5)</f>
        <v/>
      </c>
      <c r="B79" s="10" t="n"/>
      <c r="C79" s="10" t="n"/>
      <c r="D79" s="10" t="n"/>
      <c r="E79" s="11" t="n"/>
      <c r="F79" s="11" t="n"/>
      <c r="G79" s="12" t="n"/>
      <c r="H79" s="13">
        <f>IF(OR(G79="",E79=""),"",IF(F79="tygodnie",G79+7*E79,EDATE(G79,IF(F79="lata",12*E79,E79))))</f>
        <v/>
      </c>
      <c r="I79" s="14">
        <f>IF(H79="","",H79-TODAY())</f>
        <v/>
      </c>
      <c r="J79" s="15">
        <f>IF(B79="","",IF(G79="","BRAK DATY",IF(H79="","UZUPEŁNIJ",IF(I79&lt;0,"ZALEGŁY",IF(I79&lt;=IF(OR(AND(F79="tygodnie",E79&lt;9),AND(F79="miesiące",E79&lt;2)),7,30),"WKRÓTCE","W TERMINIE")))))</f>
        <v/>
      </c>
      <c r="K79" s="10" t="n"/>
      <c r="L79" s="10" t="n"/>
    </row>
    <row r="80">
      <c r="A80" s="9">
        <f>IF(B80="","",ROW()-5)</f>
        <v/>
      </c>
      <c r="B80" s="10" t="n"/>
      <c r="C80" s="10" t="n"/>
      <c r="D80" s="10" t="n"/>
      <c r="E80" s="11" t="n"/>
      <c r="F80" s="11" t="n"/>
      <c r="G80" s="12" t="n"/>
      <c r="H80" s="13">
        <f>IF(OR(G80="",E80=""),"",IF(F80="tygodnie",G80+7*E80,EDATE(G80,IF(F80="lata",12*E80,E80))))</f>
        <v/>
      </c>
      <c r="I80" s="14">
        <f>IF(H80="","",H80-TODAY())</f>
        <v/>
      </c>
      <c r="J80" s="15">
        <f>IF(B80="","",IF(G80="","BRAK DATY",IF(H80="","UZUPEŁNIJ",IF(I80&lt;0,"ZALEGŁY",IF(I80&lt;=IF(OR(AND(F80="tygodnie",E80&lt;9),AND(F80="miesiące",E80&lt;2)),7,30),"WKRÓTCE","W TERMINIE")))))</f>
        <v/>
      </c>
      <c r="K80" s="10" t="n"/>
      <c r="L80" s="10" t="n"/>
    </row>
    <row r="81">
      <c r="A81" s="9">
        <f>IF(B81="","",ROW()-5)</f>
        <v/>
      </c>
      <c r="B81" s="10" t="n"/>
      <c r="C81" s="10" t="n"/>
      <c r="D81" s="10" t="n"/>
      <c r="E81" s="11" t="n"/>
      <c r="F81" s="11" t="n"/>
      <c r="G81" s="12" t="n"/>
      <c r="H81" s="13">
        <f>IF(OR(G81="",E81=""),"",IF(F81="tygodnie",G81+7*E81,EDATE(G81,IF(F81="lata",12*E81,E81))))</f>
        <v/>
      </c>
      <c r="I81" s="14">
        <f>IF(H81="","",H81-TODAY())</f>
        <v/>
      </c>
      <c r="J81" s="15">
        <f>IF(B81="","",IF(G81="","BRAK DATY",IF(H81="","UZUPEŁNIJ",IF(I81&lt;0,"ZALEGŁY",IF(I81&lt;=IF(OR(AND(F81="tygodnie",E81&lt;9),AND(F81="miesiące",E81&lt;2)),7,30),"WKRÓTCE","W TERMINIE")))))</f>
        <v/>
      </c>
      <c r="K81" s="10" t="n"/>
      <c r="L81" s="10" t="n"/>
    </row>
    <row r="82">
      <c r="A82" s="9">
        <f>IF(B82="","",ROW()-5)</f>
        <v/>
      </c>
      <c r="B82" s="10" t="n"/>
      <c r="C82" s="10" t="n"/>
      <c r="D82" s="10" t="n"/>
      <c r="E82" s="11" t="n"/>
      <c r="F82" s="11" t="n"/>
      <c r="G82" s="12" t="n"/>
      <c r="H82" s="13">
        <f>IF(OR(G82="",E82=""),"",IF(F82="tygodnie",G82+7*E82,EDATE(G82,IF(F82="lata",12*E82,E82))))</f>
        <v/>
      </c>
      <c r="I82" s="14">
        <f>IF(H82="","",H82-TODAY())</f>
        <v/>
      </c>
      <c r="J82" s="15">
        <f>IF(B82="","",IF(G82="","BRAK DATY",IF(H82="","UZUPEŁNIJ",IF(I82&lt;0,"ZALEGŁY",IF(I82&lt;=IF(OR(AND(F82="tygodnie",E82&lt;9),AND(F82="miesiące",E82&lt;2)),7,30),"WKRÓTCE","W TERMINIE")))))</f>
        <v/>
      </c>
      <c r="K82" s="10" t="n"/>
      <c r="L82" s="10" t="n"/>
    </row>
    <row r="83">
      <c r="A83" s="9">
        <f>IF(B83="","",ROW()-5)</f>
        <v/>
      </c>
      <c r="B83" s="10" t="n"/>
      <c r="C83" s="10" t="n"/>
      <c r="D83" s="10" t="n"/>
      <c r="E83" s="11" t="n"/>
      <c r="F83" s="11" t="n"/>
      <c r="G83" s="12" t="n"/>
      <c r="H83" s="13">
        <f>IF(OR(G83="",E83=""),"",IF(F83="tygodnie",G83+7*E83,EDATE(G83,IF(F83="lata",12*E83,E83))))</f>
        <v/>
      </c>
      <c r="I83" s="14">
        <f>IF(H83="","",H83-TODAY())</f>
        <v/>
      </c>
      <c r="J83" s="15">
        <f>IF(B83="","",IF(G83="","BRAK DATY",IF(H83="","UZUPEŁNIJ",IF(I83&lt;0,"ZALEGŁY",IF(I83&lt;=IF(OR(AND(F83="tygodnie",E83&lt;9),AND(F83="miesiące",E83&lt;2)),7,30),"WKRÓTCE","W TERMINIE")))))</f>
        <v/>
      </c>
      <c r="K83" s="10" t="n"/>
      <c r="L83" s="10" t="n"/>
    </row>
    <row r="84">
      <c r="A84" s="9">
        <f>IF(B84="","",ROW()-5)</f>
        <v/>
      </c>
      <c r="B84" s="10" t="n"/>
      <c r="C84" s="10" t="n"/>
      <c r="D84" s="10" t="n"/>
      <c r="E84" s="11" t="n"/>
      <c r="F84" s="11" t="n"/>
      <c r="G84" s="12" t="n"/>
      <c r="H84" s="13">
        <f>IF(OR(G84="",E84=""),"",IF(F84="tygodnie",G84+7*E84,EDATE(G84,IF(F84="lata",12*E84,E84))))</f>
        <v/>
      </c>
      <c r="I84" s="14">
        <f>IF(H84="","",H84-TODAY())</f>
        <v/>
      </c>
      <c r="J84" s="15">
        <f>IF(B84="","",IF(G84="","BRAK DATY",IF(H84="","UZUPEŁNIJ",IF(I84&lt;0,"ZALEGŁY",IF(I84&lt;=IF(OR(AND(F84="tygodnie",E84&lt;9),AND(F84="miesiące",E84&lt;2)),7,30),"WKRÓTCE","W TERMINIE")))))</f>
        <v/>
      </c>
      <c r="K84" s="10" t="n"/>
      <c r="L84" s="10" t="n"/>
    </row>
    <row r="85">
      <c r="A85" s="9">
        <f>IF(B85="","",ROW()-5)</f>
        <v/>
      </c>
      <c r="B85" s="10" t="n"/>
      <c r="C85" s="10" t="n"/>
      <c r="D85" s="10" t="n"/>
      <c r="E85" s="11" t="n"/>
      <c r="F85" s="11" t="n"/>
      <c r="G85" s="12" t="n"/>
      <c r="H85" s="13">
        <f>IF(OR(G85="",E85=""),"",IF(F85="tygodnie",G85+7*E85,EDATE(G85,IF(F85="lata",12*E85,E85))))</f>
        <v/>
      </c>
      <c r="I85" s="14">
        <f>IF(H85="","",H85-TODAY())</f>
        <v/>
      </c>
      <c r="J85" s="15">
        <f>IF(B85="","",IF(G85="","BRAK DATY",IF(H85="","UZUPEŁNIJ",IF(I85&lt;0,"ZALEGŁY",IF(I85&lt;=IF(OR(AND(F85="tygodnie",E85&lt;9),AND(F85="miesiące",E85&lt;2)),7,30),"WKRÓTCE","W TERMINIE")))))</f>
        <v/>
      </c>
      <c r="K85" s="10" t="n"/>
      <c r="L85" s="10" t="n"/>
    </row>
    <row r="86">
      <c r="A86" s="9">
        <f>IF(B86="","",ROW()-5)</f>
        <v/>
      </c>
      <c r="B86" s="10" t="n"/>
      <c r="C86" s="10" t="n"/>
      <c r="D86" s="10" t="n"/>
      <c r="E86" s="11" t="n"/>
      <c r="F86" s="11" t="n"/>
      <c r="G86" s="12" t="n"/>
      <c r="H86" s="13">
        <f>IF(OR(G86="",E86=""),"",IF(F86="tygodnie",G86+7*E86,EDATE(G86,IF(F86="lata",12*E86,E86))))</f>
        <v/>
      </c>
      <c r="I86" s="14">
        <f>IF(H86="","",H86-TODAY())</f>
        <v/>
      </c>
      <c r="J86" s="15">
        <f>IF(B86="","",IF(G86="","BRAK DATY",IF(H86="","UZUPEŁNIJ",IF(I86&lt;0,"ZALEGŁY",IF(I86&lt;=IF(OR(AND(F86="tygodnie",E86&lt;9),AND(F86="miesiące",E86&lt;2)),7,30),"WKRÓTCE","W TERMINIE")))))</f>
        <v/>
      </c>
      <c r="K86" s="10" t="n"/>
      <c r="L86" s="10" t="n"/>
    </row>
    <row r="87">
      <c r="A87" s="9">
        <f>IF(B87="","",ROW()-5)</f>
        <v/>
      </c>
      <c r="B87" s="10" t="n"/>
      <c r="C87" s="10" t="n"/>
      <c r="D87" s="10" t="n"/>
      <c r="E87" s="11" t="n"/>
      <c r="F87" s="11" t="n"/>
      <c r="G87" s="12" t="n"/>
      <c r="H87" s="13">
        <f>IF(OR(G87="",E87=""),"",IF(F87="tygodnie",G87+7*E87,EDATE(G87,IF(F87="lata",12*E87,E87))))</f>
        <v/>
      </c>
      <c r="I87" s="14">
        <f>IF(H87="","",H87-TODAY())</f>
        <v/>
      </c>
      <c r="J87" s="15">
        <f>IF(B87="","",IF(G87="","BRAK DATY",IF(H87="","UZUPEŁNIJ",IF(I87&lt;0,"ZALEGŁY",IF(I87&lt;=IF(OR(AND(F87="tygodnie",E87&lt;9),AND(F87="miesiące",E87&lt;2)),7,30),"WKRÓTCE","W TERMINIE")))))</f>
        <v/>
      </c>
      <c r="K87" s="10" t="n"/>
      <c r="L87" s="10" t="n"/>
    </row>
    <row r="88">
      <c r="A88" s="9">
        <f>IF(B88="","",ROW()-5)</f>
        <v/>
      </c>
      <c r="B88" s="10" t="n"/>
      <c r="C88" s="10" t="n"/>
      <c r="D88" s="10" t="n"/>
      <c r="E88" s="11" t="n"/>
      <c r="F88" s="11" t="n"/>
      <c r="G88" s="12" t="n"/>
      <c r="H88" s="13">
        <f>IF(OR(G88="",E88=""),"",IF(F88="tygodnie",G88+7*E88,EDATE(G88,IF(F88="lata",12*E88,E88))))</f>
        <v/>
      </c>
      <c r="I88" s="14">
        <f>IF(H88="","",H88-TODAY())</f>
        <v/>
      </c>
      <c r="J88" s="15">
        <f>IF(B88="","",IF(G88="","BRAK DATY",IF(H88="","UZUPEŁNIJ",IF(I88&lt;0,"ZALEGŁY",IF(I88&lt;=IF(OR(AND(F88="tygodnie",E88&lt;9),AND(F88="miesiące",E88&lt;2)),7,30),"WKRÓTCE","W TERMINIE")))))</f>
        <v/>
      </c>
      <c r="K88" s="10" t="n"/>
      <c r="L88" s="10" t="n"/>
    </row>
    <row r="89">
      <c r="A89" s="9">
        <f>IF(B89="","",ROW()-5)</f>
        <v/>
      </c>
      <c r="B89" s="10" t="n"/>
      <c r="C89" s="10" t="n"/>
      <c r="D89" s="10" t="n"/>
      <c r="E89" s="11" t="n"/>
      <c r="F89" s="11" t="n"/>
      <c r="G89" s="12" t="n"/>
      <c r="H89" s="13">
        <f>IF(OR(G89="",E89=""),"",IF(F89="tygodnie",G89+7*E89,EDATE(G89,IF(F89="lata",12*E89,E89))))</f>
        <v/>
      </c>
      <c r="I89" s="14">
        <f>IF(H89="","",H89-TODAY())</f>
        <v/>
      </c>
      <c r="J89" s="15">
        <f>IF(B89="","",IF(G89="","BRAK DATY",IF(H89="","UZUPEŁNIJ",IF(I89&lt;0,"ZALEGŁY",IF(I89&lt;=IF(OR(AND(F89="tygodnie",E89&lt;9),AND(F89="miesiące",E89&lt;2)),7,30),"WKRÓTCE","W TERMINIE")))))</f>
        <v/>
      </c>
      <c r="K89" s="10" t="n"/>
      <c r="L89" s="10" t="n"/>
    </row>
    <row r="90">
      <c r="A90" s="9">
        <f>IF(B90="","",ROW()-5)</f>
        <v/>
      </c>
      <c r="B90" s="10" t="n"/>
      <c r="C90" s="10" t="n"/>
      <c r="D90" s="10" t="n"/>
      <c r="E90" s="11" t="n"/>
      <c r="F90" s="11" t="n"/>
      <c r="G90" s="12" t="n"/>
      <c r="H90" s="13">
        <f>IF(OR(G90="",E90=""),"",IF(F90="tygodnie",G90+7*E90,EDATE(G90,IF(F90="lata",12*E90,E90))))</f>
        <v/>
      </c>
      <c r="I90" s="14">
        <f>IF(H90="","",H90-TODAY())</f>
        <v/>
      </c>
      <c r="J90" s="15">
        <f>IF(B90="","",IF(G90="","BRAK DATY",IF(H90="","UZUPEŁNIJ",IF(I90&lt;0,"ZALEGŁY",IF(I90&lt;=IF(OR(AND(F90="tygodnie",E90&lt;9),AND(F90="miesiące",E90&lt;2)),7,30),"WKRÓTCE","W TERMINIE")))))</f>
        <v/>
      </c>
      <c r="K90" s="10" t="n"/>
      <c r="L90" s="10" t="n"/>
    </row>
    <row r="91">
      <c r="A91" s="9">
        <f>IF(B91="","",ROW()-5)</f>
        <v/>
      </c>
      <c r="B91" s="10" t="n"/>
      <c r="C91" s="10" t="n"/>
      <c r="D91" s="10" t="n"/>
      <c r="E91" s="11" t="n"/>
      <c r="F91" s="11" t="n"/>
      <c r="G91" s="12" t="n"/>
      <c r="H91" s="13">
        <f>IF(OR(G91="",E91=""),"",IF(F91="tygodnie",G91+7*E91,EDATE(G91,IF(F91="lata",12*E91,E91))))</f>
        <v/>
      </c>
      <c r="I91" s="14">
        <f>IF(H91="","",H91-TODAY())</f>
        <v/>
      </c>
      <c r="J91" s="15">
        <f>IF(B91="","",IF(G91="","BRAK DATY",IF(H91="","UZUPEŁNIJ",IF(I91&lt;0,"ZALEGŁY",IF(I91&lt;=IF(OR(AND(F91="tygodnie",E91&lt;9),AND(F91="miesiące",E91&lt;2)),7,30),"WKRÓTCE","W TERMINIE")))))</f>
        <v/>
      </c>
      <c r="K91" s="10" t="n"/>
      <c r="L91" s="10" t="n"/>
    </row>
    <row r="92">
      <c r="A92" s="9">
        <f>IF(B92="","",ROW()-5)</f>
        <v/>
      </c>
      <c r="B92" s="10" t="n"/>
      <c r="C92" s="10" t="n"/>
      <c r="D92" s="10" t="n"/>
      <c r="E92" s="11" t="n"/>
      <c r="F92" s="11" t="n"/>
      <c r="G92" s="12" t="n"/>
      <c r="H92" s="13">
        <f>IF(OR(G92="",E92=""),"",IF(F92="tygodnie",G92+7*E92,EDATE(G92,IF(F92="lata",12*E92,E92))))</f>
        <v/>
      </c>
      <c r="I92" s="14">
        <f>IF(H92="","",H92-TODAY())</f>
        <v/>
      </c>
      <c r="J92" s="15">
        <f>IF(B92="","",IF(G92="","BRAK DATY",IF(H92="","UZUPEŁNIJ",IF(I92&lt;0,"ZALEGŁY",IF(I92&lt;=IF(OR(AND(F92="tygodnie",E92&lt;9),AND(F92="miesiące",E92&lt;2)),7,30),"WKRÓTCE","W TERMINIE")))))</f>
        <v/>
      </c>
      <c r="K92" s="10" t="n"/>
      <c r="L92" s="10" t="n"/>
    </row>
    <row r="93">
      <c r="A93" s="9">
        <f>IF(B93="","",ROW()-5)</f>
        <v/>
      </c>
      <c r="B93" s="10" t="n"/>
      <c r="C93" s="10" t="n"/>
      <c r="D93" s="10" t="n"/>
      <c r="E93" s="11" t="n"/>
      <c r="F93" s="11" t="n"/>
      <c r="G93" s="12" t="n"/>
      <c r="H93" s="13">
        <f>IF(OR(G93="",E93=""),"",IF(F93="tygodnie",G93+7*E93,EDATE(G93,IF(F93="lata",12*E93,E93))))</f>
        <v/>
      </c>
      <c r="I93" s="14">
        <f>IF(H93="","",H93-TODAY())</f>
        <v/>
      </c>
      <c r="J93" s="15">
        <f>IF(B93="","",IF(G93="","BRAK DATY",IF(H93="","UZUPEŁNIJ",IF(I93&lt;0,"ZALEGŁY",IF(I93&lt;=IF(OR(AND(F93="tygodnie",E93&lt;9),AND(F93="miesiące",E93&lt;2)),7,30),"WKRÓTCE","W TERMINIE")))))</f>
        <v/>
      </c>
      <c r="K93" s="10" t="n"/>
      <c r="L93" s="10" t="n"/>
    </row>
    <row r="94">
      <c r="A94" s="9">
        <f>IF(B94="","",ROW()-5)</f>
        <v/>
      </c>
      <c r="B94" s="10" t="n"/>
      <c r="C94" s="10" t="n"/>
      <c r="D94" s="10" t="n"/>
      <c r="E94" s="11" t="n"/>
      <c r="F94" s="11" t="n"/>
      <c r="G94" s="12" t="n"/>
      <c r="H94" s="13">
        <f>IF(OR(G94="",E94=""),"",IF(F94="tygodnie",G94+7*E94,EDATE(G94,IF(F94="lata",12*E94,E94))))</f>
        <v/>
      </c>
      <c r="I94" s="14">
        <f>IF(H94="","",H94-TODAY())</f>
        <v/>
      </c>
      <c r="J94" s="15">
        <f>IF(B94="","",IF(G94="","BRAK DATY",IF(H94="","UZUPEŁNIJ",IF(I94&lt;0,"ZALEGŁY",IF(I94&lt;=IF(OR(AND(F94="tygodnie",E94&lt;9),AND(F94="miesiące",E94&lt;2)),7,30),"WKRÓTCE","W TERMINIE")))))</f>
        <v/>
      </c>
      <c r="K94" s="10" t="n"/>
      <c r="L94" s="10" t="n"/>
    </row>
    <row r="95">
      <c r="A95" s="9">
        <f>IF(B95="","",ROW()-5)</f>
        <v/>
      </c>
      <c r="B95" s="10" t="n"/>
      <c r="C95" s="10" t="n"/>
      <c r="D95" s="10" t="n"/>
      <c r="E95" s="11" t="n"/>
      <c r="F95" s="11" t="n"/>
      <c r="G95" s="12" t="n"/>
      <c r="H95" s="13">
        <f>IF(OR(G95="",E95=""),"",IF(F95="tygodnie",G95+7*E95,EDATE(G95,IF(F95="lata",12*E95,E95))))</f>
        <v/>
      </c>
      <c r="I95" s="14">
        <f>IF(H95="","",H95-TODAY())</f>
        <v/>
      </c>
      <c r="J95" s="15">
        <f>IF(B95="","",IF(G95="","BRAK DATY",IF(H95="","UZUPEŁNIJ",IF(I95&lt;0,"ZALEGŁY",IF(I95&lt;=IF(OR(AND(F95="tygodnie",E95&lt;9),AND(F95="miesiące",E95&lt;2)),7,30),"WKRÓTCE","W TERMINIE")))))</f>
        <v/>
      </c>
      <c r="K95" s="10" t="n"/>
      <c r="L95" s="10" t="n"/>
    </row>
    <row r="96">
      <c r="A96" s="9">
        <f>IF(B96="","",ROW()-5)</f>
        <v/>
      </c>
      <c r="B96" s="10" t="n"/>
      <c r="C96" s="10" t="n"/>
      <c r="D96" s="10" t="n"/>
      <c r="E96" s="11" t="n"/>
      <c r="F96" s="11" t="n"/>
      <c r="G96" s="12" t="n"/>
      <c r="H96" s="13">
        <f>IF(OR(G96="",E96=""),"",IF(F96="tygodnie",G96+7*E96,EDATE(G96,IF(F96="lata",12*E96,E96))))</f>
        <v/>
      </c>
      <c r="I96" s="14">
        <f>IF(H96="","",H96-TODAY())</f>
        <v/>
      </c>
      <c r="J96" s="15">
        <f>IF(B96="","",IF(G96="","BRAK DATY",IF(H96="","UZUPEŁNIJ",IF(I96&lt;0,"ZALEGŁY",IF(I96&lt;=IF(OR(AND(F96="tygodnie",E96&lt;9),AND(F96="miesiące",E96&lt;2)),7,30),"WKRÓTCE","W TERMINIE")))))</f>
        <v/>
      </c>
      <c r="K96" s="10" t="n"/>
      <c r="L96" s="10" t="n"/>
    </row>
    <row r="97">
      <c r="A97" s="9">
        <f>IF(B97="","",ROW()-5)</f>
        <v/>
      </c>
      <c r="B97" s="10" t="n"/>
      <c r="C97" s="10" t="n"/>
      <c r="D97" s="10" t="n"/>
      <c r="E97" s="11" t="n"/>
      <c r="F97" s="11" t="n"/>
      <c r="G97" s="12" t="n"/>
      <c r="H97" s="13">
        <f>IF(OR(G97="",E97=""),"",IF(F97="tygodnie",G97+7*E97,EDATE(G97,IF(F97="lata",12*E97,E97))))</f>
        <v/>
      </c>
      <c r="I97" s="14">
        <f>IF(H97="","",H97-TODAY())</f>
        <v/>
      </c>
      <c r="J97" s="15">
        <f>IF(B97="","",IF(G97="","BRAK DATY",IF(H97="","UZUPEŁNIJ",IF(I97&lt;0,"ZALEGŁY",IF(I97&lt;=IF(OR(AND(F97="tygodnie",E97&lt;9),AND(F97="miesiące",E97&lt;2)),7,30),"WKRÓTCE","W TERMINIE")))))</f>
        <v/>
      </c>
      <c r="K97" s="10" t="n"/>
      <c r="L97" s="10" t="n"/>
    </row>
    <row r="98">
      <c r="A98" s="9">
        <f>IF(B98="","",ROW()-5)</f>
        <v/>
      </c>
      <c r="B98" s="10" t="n"/>
      <c r="C98" s="10" t="n"/>
      <c r="D98" s="10" t="n"/>
      <c r="E98" s="11" t="n"/>
      <c r="F98" s="11" t="n"/>
      <c r="G98" s="12" t="n"/>
      <c r="H98" s="13">
        <f>IF(OR(G98="",E98=""),"",IF(F98="tygodnie",G98+7*E98,EDATE(G98,IF(F98="lata",12*E98,E98))))</f>
        <v/>
      </c>
      <c r="I98" s="14">
        <f>IF(H98="","",H98-TODAY())</f>
        <v/>
      </c>
      <c r="J98" s="15">
        <f>IF(B98="","",IF(G98="","BRAK DATY",IF(H98="","UZUPEŁNIJ",IF(I98&lt;0,"ZALEGŁY",IF(I98&lt;=IF(OR(AND(F98="tygodnie",E98&lt;9),AND(F98="miesiące",E98&lt;2)),7,30),"WKRÓTCE","W TERMINIE")))))</f>
        <v/>
      </c>
      <c r="K98" s="10" t="n"/>
      <c r="L98" s="10" t="n"/>
    </row>
    <row r="99">
      <c r="A99" s="9">
        <f>IF(B99="","",ROW()-5)</f>
        <v/>
      </c>
      <c r="B99" s="10" t="n"/>
      <c r="C99" s="10" t="n"/>
      <c r="D99" s="10" t="n"/>
      <c r="E99" s="11" t="n"/>
      <c r="F99" s="11" t="n"/>
      <c r="G99" s="12" t="n"/>
      <c r="H99" s="13">
        <f>IF(OR(G99="",E99=""),"",IF(F99="tygodnie",G99+7*E99,EDATE(G99,IF(F99="lata",12*E99,E99))))</f>
        <v/>
      </c>
      <c r="I99" s="14">
        <f>IF(H99="","",H99-TODAY())</f>
        <v/>
      </c>
      <c r="J99" s="15">
        <f>IF(B99="","",IF(G99="","BRAK DATY",IF(H99="","UZUPEŁNIJ",IF(I99&lt;0,"ZALEGŁY",IF(I99&lt;=IF(OR(AND(F99="tygodnie",E99&lt;9),AND(F99="miesiące",E99&lt;2)),7,30),"WKRÓTCE","W TERMINIE")))))</f>
        <v/>
      </c>
      <c r="K99" s="10" t="n"/>
      <c r="L99" s="10" t="n"/>
    </row>
    <row r="100">
      <c r="A100" s="9">
        <f>IF(B100="","",ROW()-5)</f>
        <v/>
      </c>
      <c r="B100" s="10" t="n"/>
      <c r="C100" s="10" t="n"/>
      <c r="D100" s="10" t="n"/>
      <c r="E100" s="11" t="n"/>
      <c r="F100" s="11" t="n"/>
      <c r="G100" s="12" t="n"/>
      <c r="H100" s="13">
        <f>IF(OR(G100="",E100=""),"",IF(F100="tygodnie",G100+7*E100,EDATE(G100,IF(F100="lata",12*E100,E100))))</f>
        <v/>
      </c>
      <c r="I100" s="14">
        <f>IF(H100="","",H100-TODAY())</f>
        <v/>
      </c>
      <c r="J100" s="15">
        <f>IF(B100="","",IF(G100="","BRAK DATY",IF(H100="","UZUPEŁNIJ",IF(I100&lt;0,"ZALEGŁY",IF(I100&lt;=IF(OR(AND(F100="tygodnie",E100&lt;9),AND(F100="miesiące",E100&lt;2)),7,30),"WKRÓTCE","W TERMINIE")))))</f>
        <v/>
      </c>
      <c r="K100" s="10" t="n"/>
      <c r="L100" s="10" t="n"/>
    </row>
    <row r="101">
      <c r="A101" s="9">
        <f>IF(B101="","",ROW()-5)</f>
        <v/>
      </c>
      <c r="B101" s="10" t="n"/>
      <c r="C101" s="10" t="n"/>
      <c r="D101" s="10" t="n"/>
      <c r="E101" s="11" t="n"/>
      <c r="F101" s="11" t="n"/>
      <c r="G101" s="12" t="n"/>
      <c r="H101" s="13">
        <f>IF(OR(G101="",E101=""),"",IF(F101="tygodnie",G101+7*E101,EDATE(G101,IF(F101="lata",12*E101,E101))))</f>
        <v/>
      </c>
      <c r="I101" s="14">
        <f>IF(H101="","",H101-TODAY())</f>
        <v/>
      </c>
      <c r="J101" s="15">
        <f>IF(B101="","",IF(G101="","BRAK DATY",IF(H101="","UZUPEŁNIJ",IF(I101&lt;0,"ZALEGŁY",IF(I101&lt;=IF(OR(AND(F101="tygodnie",E101&lt;9),AND(F101="miesiące",E101&lt;2)),7,30),"WKRÓTCE","W TERMINIE")))))</f>
        <v/>
      </c>
      <c r="K101" s="10" t="n"/>
      <c r="L101" s="10" t="n"/>
    </row>
    <row r="102">
      <c r="A102" s="9">
        <f>IF(B102="","",ROW()-5)</f>
        <v/>
      </c>
      <c r="B102" s="10" t="n"/>
      <c r="C102" s="10" t="n"/>
      <c r="D102" s="10" t="n"/>
      <c r="E102" s="11" t="n"/>
      <c r="F102" s="11" t="n"/>
      <c r="G102" s="12" t="n"/>
      <c r="H102" s="13">
        <f>IF(OR(G102="",E102=""),"",IF(F102="tygodnie",G102+7*E102,EDATE(G102,IF(F102="lata",12*E102,E102))))</f>
        <v/>
      </c>
      <c r="I102" s="14">
        <f>IF(H102="","",H102-TODAY())</f>
        <v/>
      </c>
      <c r="J102" s="15">
        <f>IF(B102="","",IF(G102="","BRAK DATY",IF(H102="","UZUPEŁNIJ",IF(I102&lt;0,"ZALEGŁY",IF(I102&lt;=IF(OR(AND(F102="tygodnie",E102&lt;9),AND(F102="miesiące",E102&lt;2)),7,30),"WKRÓTCE","W TERMINIE")))))</f>
        <v/>
      </c>
      <c r="K102" s="10" t="n"/>
      <c r="L102" s="10" t="n"/>
    </row>
    <row r="103">
      <c r="A103" s="9">
        <f>IF(B103="","",ROW()-5)</f>
        <v/>
      </c>
      <c r="B103" s="10" t="n"/>
      <c r="C103" s="10" t="n"/>
      <c r="D103" s="10" t="n"/>
      <c r="E103" s="11" t="n"/>
      <c r="F103" s="11" t="n"/>
      <c r="G103" s="12" t="n"/>
      <c r="H103" s="13">
        <f>IF(OR(G103="",E103=""),"",IF(F103="tygodnie",G103+7*E103,EDATE(G103,IF(F103="lata",12*E103,E103))))</f>
        <v/>
      </c>
      <c r="I103" s="14">
        <f>IF(H103="","",H103-TODAY())</f>
        <v/>
      </c>
      <c r="J103" s="15">
        <f>IF(B103="","",IF(G103="","BRAK DATY",IF(H103="","UZUPEŁNIJ",IF(I103&lt;0,"ZALEGŁY",IF(I103&lt;=IF(OR(AND(F103="tygodnie",E103&lt;9),AND(F103="miesiące",E103&lt;2)),7,30),"WKRÓTCE","W TERMINIE")))))</f>
        <v/>
      </c>
      <c r="K103" s="10" t="n"/>
      <c r="L103" s="10" t="n"/>
    </row>
    <row r="104">
      <c r="A104" s="9">
        <f>IF(B104="","",ROW()-5)</f>
        <v/>
      </c>
      <c r="B104" s="10" t="n"/>
      <c r="C104" s="10" t="n"/>
      <c r="D104" s="10" t="n"/>
      <c r="E104" s="11" t="n"/>
      <c r="F104" s="11" t="n"/>
      <c r="G104" s="12" t="n"/>
      <c r="H104" s="13">
        <f>IF(OR(G104="",E104=""),"",IF(F104="tygodnie",G104+7*E104,EDATE(G104,IF(F104="lata",12*E104,E104))))</f>
        <v/>
      </c>
      <c r="I104" s="14">
        <f>IF(H104="","",H104-TODAY())</f>
        <v/>
      </c>
      <c r="J104" s="15">
        <f>IF(B104="","",IF(G104="","BRAK DATY",IF(H104="","UZUPEŁNIJ",IF(I104&lt;0,"ZALEGŁY",IF(I104&lt;=IF(OR(AND(F104="tygodnie",E104&lt;9),AND(F104="miesiące",E104&lt;2)),7,30),"WKRÓTCE","W TERMINIE")))))</f>
        <v/>
      </c>
      <c r="K104" s="10" t="n"/>
      <c r="L104" s="10" t="n"/>
    </row>
    <row r="105">
      <c r="A105" s="9">
        <f>IF(B105="","",ROW()-5)</f>
        <v/>
      </c>
      <c r="B105" s="10" t="n"/>
      <c r="C105" s="10" t="n"/>
      <c r="D105" s="10" t="n"/>
      <c r="E105" s="11" t="n"/>
      <c r="F105" s="11" t="n"/>
      <c r="G105" s="12" t="n"/>
      <c r="H105" s="13">
        <f>IF(OR(G105="",E105=""),"",IF(F105="tygodnie",G105+7*E105,EDATE(G105,IF(F105="lata",12*E105,E105))))</f>
        <v/>
      </c>
      <c r="I105" s="14">
        <f>IF(H105="","",H105-TODAY())</f>
        <v/>
      </c>
      <c r="J105" s="15">
        <f>IF(B105="","",IF(G105="","BRAK DATY",IF(H105="","UZUPEŁNIJ",IF(I105&lt;0,"ZALEGŁY",IF(I105&lt;=IF(OR(AND(F105="tygodnie",E105&lt;9),AND(F105="miesiące",E105&lt;2)),7,30),"WKRÓTCE","W TERMINIE")))))</f>
        <v/>
      </c>
      <c r="K105" s="10" t="n"/>
      <c r="L105" s="10" t="n"/>
    </row>
    <row r="106">
      <c r="A106" s="9">
        <f>IF(B106="","",ROW()-5)</f>
        <v/>
      </c>
      <c r="B106" s="10" t="n"/>
      <c r="C106" s="10" t="n"/>
      <c r="D106" s="10" t="n"/>
      <c r="E106" s="11" t="n"/>
      <c r="F106" s="11" t="n"/>
      <c r="G106" s="12" t="n"/>
      <c r="H106" s="13">
        <f>IF(OR(G106="",E106=""),"",IF(F106="tygodnie",G106+7*E106,EDATE(G106,IF(F106="lata",12*E106,E106))))</f>
        <v/>
      </c>
      <c r="I106" s="14">
        <f>IF(H106="","",H106-TODAY())</f>
        <v/>
      </c>
      <c r="J106" s="15">
        <f>IF(B106="","",IF(G106="","BRAK DATY",IF(H106="","UZUPEŁNIJ",IF(I106&lt;0,"ZALEGŁY",IF(I106&lt;=IF(OR(AND(F106="tygodnie",E106&lt;9),AND(F106="miesiące",E106&lt;2)),7,30),"WKRÓTCE","W TERMINIE")))))</f>
        <v/>
      </c>
      <c r="K106" s="10" t="n"/>
      <c r="L106" s="10" t="n"/>
    </row>
    <row r="107">
      <c r="A107" s="9">
        <f>IF(B107="","",ROW()-5)</f>
        <v/>
      </c>
      <c r="B107" s="10" t="n"/>
      <c r="C107" s="10" t="n"/>
      <c r="D107" s="10" t="n"/>
      <c r="E107" s="11" t="n"/>
      <c r="F107" s="11" t="n"/>
      <c r="G107" s="12" t="n"/>
      <c r="H107" s="13">
        <f>IF(OR(G107="",E107=""),"",IF(F107="tygodnie",G107+7*E107,EDATE(G107,IF(F107="lata",12*E107,E107))))</f>
        <v/>
      </c>
      <c r="I107" s="14">
        <f>IF(H107="","",H107-TODAY())</f>
        <v/>
      </c>
      <c r="J107" s="15">
        <f>IF(B107="","",IF(G107="","BRAK DATY",IF(H107="","UZUPEŁNIJ",IF(I107&lt;0,"ZALEGŁY",IF(I107&lt;=IF(OR(AND(F107="tygodnie",E107&lt;9),AND(F107="miesiące",E107&lt;2)),7,30),"WKRÓTCE","W TERMINIE")))))</f>
        <v/>
      </c>
      <c r="K107" s="10" t="n"/>
      <c r="L107" s="10" t="n"/>
    </row>
    <row r="108">
      <c r="A108" s="9">
        <f>IF(B108="","",ROW()-5)</f>
        <v/>
      </c>
      <c r="B108" s="10" t="n"/>
      <c r="C108" s="10" t="n"/>
      <c r="D108" s="10" t="n"/>
      <c r="E108" s="11" t="n"/>
      <c r="F108" s="11" t="n"/>
      <c r="G108" s="12" t="n"/>
      <c r="H108" s="13">
        <f>IF(OR(G108="",E108=""),"",IF(F108="tygodnie",G108+7*E108,EDATE(G108,IF(F108="lata",12*E108,E108))))</f>
        <v/>
      </c>
      <c r="I108" s="14">
        <f>IF(H108="","",H108-TODAY())</f>
        <v/>
      </c>
      <c r="J108" s="15">
        <f>IF(B108="","",IF(G108="","BRAK DATY",IF(H108="","UZUPEŁNIJ",IF(I108&lt;0,"ZALEGŁY",IF(I108&lt;=IF(OR(AND(F108="tygodnie",E108&lt;9),AND(F108="miesiące",E108&lt;2)),7,30),"WKRÓTCE","W TERMINIE")))))</f>
        <v/>
      </c>
      <c r="K108" s="10" t="n"/>
      <c r="L108" s="10" t="n"/>
    </row>
    <row r="109">
      <c r="A109" s="9">
        <f>IF(B109="","",ROW()-5)</f>
        <v/>
      </c>
      <c r="B109" s="10" t="n"/>
      <c r="C109" s="10" t="n"/>
      <c r="D109" s="10" t="n"/>
      <c r="E109" s="11" t="n"/>
      <c r="F109" s="11" t="n"/>
      <c r="G109" s="12" t="n"/>
      <c r="H109" s="13">
        <f>IF(OR(G109="",E109=""),"",IF(F109="tygodnie",G109+7*E109,EDATE(G109,IF(F109="lata",12*E109,E109))))</f>
        <v/>
      </c>
      <c r="I109" s="14">
        <f>IF(H109="","",H109-TODAY())</f>
        <v/>
      </c>
      <c r="J109" s="15">
        <f>IF(B109="","",IF(G109="","BRAK DATY",IF(H109="","UZUPEŁNIJ",IF(I109&lt;0,"ZALEGŁY",IF(I109&lt;=IF(OR(AND(F109="tygodnie",E109&lt;9),AND(F109="miesiące",E109&lt;2)),7,30),"WKRÓTCE","W TERMINIE")))))</f>
        <v/>
      </c>
      <c r="K109" s="10" t="n"/>
      <c r="L109" s="10" t="n"/>
    </row>
    <row r="110">
      <c r="A110" s="9">
        <f>IF(B110="","",ROW()-5)</f>
        <v/>
      </c>
      <c r="B110" s="10" t="n"/>
      <c r="C110" s="10" t="n"/>
      <c r="D110" s="10" t="n"/>
      <c r="E110" s="11" t="n"/>
      <c r="F110" s="11" t="n"/>
      <c r="G110" s="12" t="n"/>
      <c r="H110" s="13">
        <f>IF(OR(G110="",E110=""),"",IF(F110="tygodnie",G110+7*E110,EDATE(G110,IF(F110="lata",12*E110,E110))))</f>
        <v/>
      </c>
      <c r="I110" s="14">
        <f>IF(H110="","",H110-TODAY())</f>
        <v/>
      </c>
      <c r="J110" s="15">
        <f>IF(B110="","",IF(G110="","BRAK DATY",IF(H110="","UZUPEŁNIJ",IF(I110&lt;0,"ZALEGŁY",IF(I110&lt;=IF(OR(AND(F110="tygodnie",E110&lt;9),AND(F110="miesiące",E110&lt;2)),7,30),"WKRÓTCE","W TERMINIE")))))</f>
        <v/>
      </c>
      <c r="K110" s="10" t="n"/>
      <c r="L110" s="10" t="n"/>
    </row>
    <row r="111">
      <c r="A111" s="9">
        <f>IF(B111="","",ROW()-5)</f>
        <v/>
      </c>
      <c r="B111" s="10" t="n"/>
      <c r="C111" s="10" t="n"/>
      <c r="D111" s="10" t="n"/>
      <c r="E111" s="11" t="n"/>
      <c r="F111" s="11" t="n"/>
      <c r="G111" s="12" t="n"/>
      <c r="H111" s="13">
        <f>IF(OR(G111="",E111=""),"",IF(F111="tygodnie",G111+7*E111,EDATE(G111,IF(F111="lata",12*E111,E111))))</f>
        <v/>
      </c>
      <c r="I111" s="14">
        <f>IF(H111="","",H111-TODAY())</f>
        <v/>
      </c>
      <c r="J111" s="15">
        <f>IF(B111="","",IF(G111="","BRAK DATY",IF(H111="","UZUPEŁNIJ",IF(I111&lt;0,"ZALEGŁY",IF(I111&lt;=IF(OR(AND(F111="tygodnie",E111&lt;9),AND(F111="miesiące",E111&lt;2)),7,30),"WKRÓTCE","W TERMINIE")))))</f>
        <v/>
      </c>
      <c r="K111" s="10" t="n"/>
      <c r="L111" s="10" t="n"/>
    </row>
    <row r="112">
      <c r="A112" s="9">
        <f>IF(B112="","",ROW()-5)</f>
        <v/>
      </c>
      <c r="B112" s="10" t="n"/>
      <c r="C112" s="10" t="n"/>
      <c r="D112" s="10" t="n"/>
      <c r="E112" s="11" t="n"/>
      <c r="F112" s="11" t="n"/>
      <c r="G112" s="12" t="n"/>
      <c r="H112" s="13">
        <f>IF(OR(G112="",E112=""),"",IF(F112="tygodnie",G112+7*E112,EDATE(G112,IF(F112="lata",12*E112,E112))))</f>
        <v/>
      </c>
      <c r="I112" s="14">
        <f>IF(H112="","",H112-TODAY())</f>
        <v/>
      </c>
      <c r="J112" s="15">
        <f>IF(B112="","",IF(G112="","BRAK DATY",IF(H112="","UZUPEŁNIJ",IF(I112&lt;0,"ZALEGŁY",IF(I112&lt;=IF(OR(AND(F112="tygodnie",E112&lt;9),AND(F112="miesiące",E112&lt;2)),7,30),"WKRÓTCE","W TERMINIE")))))</f>
        <v/>
      </c>
      <c r="K112" s="10" t="n"/>
      <c r="L112" s="10" t="n"/>
    </row>
    <row r="113">
      <c r="A113" s="9">
        <f>IF(B113="","",ROW()-5)</f>
        <v/>
      </c>
      <c r="B113" s="10" t="n"/>
      <c r="C113" s="10" t="n"/>
      <c r="D113" s="10" t="n"/>
      <c r="E113" s="11" t="n"/>
      <c r="F113" s="11" t="n"/>
      <c r="G113" s="12" t="n"/>
      <c r="H113" s="13">
        <f>IF(OR(G113="",E113=""),"",IF(F113="tygodnie",G113+7*E113,EDATE(G113,IF(F113="lata",12*E113,E113))))</f>
        <v/>
      </c>
      <c r="I113" s="14">
        <f>IF(H113="","",H113-TODAY())</f>
        <v/>
      </c>
      <c r="J113" s="15">
        <f>IF(B113="","",IF(G113="","BRAK DATY",IF(H113="","UZUPEŁNIJ",IF(I113&lt;0,"ZALEGŁY",IF(I113&lt;=IF(OR(AND(F113="tygodnie",E113&lt;9),AND(F113="miesiące",E113&lt;2)),7,30),"WKRÓTCE","W TERMINIE")))))</f>
        <v/>
      </c>
      <c r="K113" s="10" t="n"/>
      <c r="L113" s="10" t="n"/>
    </row>
    <row r="114">
      <c r="A114" s="9">
        <f>IF(B114="","",ROW()-5)</f>
        <v/>
      </c>
      <c r="B114" s="10" t="n"/>
      <c r="C114" s="10" t="n"/>
      <c r="D114" s="10" t="n"/>
      <c r="E114" s="11" t="n"/>
      <c r="F114" s="11" t="n"/>
      <c r="G114" s="12" t="n"/>
      <c r="H114" s="13">
        <f>IF(OR(G114="",E114=""),"",IF(F114="tygodnie",G114+7*E114,EDATE(G114,IF(F114="lata",12*E114,E114))))</f>
        <v/>
      </c>
      <c r="I114" s="14">
        <f>IF(H114="","",H114-TODAY())</f>
        <v/>
      </c>
      <c r="J114" s="15">
        <f>IF(B114="","",IF(G114="","BRAK DATY",IF(H114="","UZUPEŁNIJ",IF(I114&lt;0,"ZALEGŁY",IF(I114&lt;=IF(OR(AND(F114="tygodnie",E114&lt;9),AND(F114="miesiące",E114&lt;2)),7,30),"WKRÓTCE","W TERMINIE")))))</f>
        <v/>
      </c>
      <c r="K114" s="10" t="n"/>
      <c r="L114" s="10" t="n"/>
    </row>
    <row r="115">
      <c r="A115" s="9">
        <f>IF(B115="","",ROW()-5)</f>
        <v/>
      </c>
      <c r="B115" s="10" t="n"/>
      <c r="C115" s="10" t="n"/>
      <c r="D115" s="10" t="n"/>
      <c r="E115" s="11" t="n"/>
      <c r="F115" s="11" t="n"/>
      <c r="G115" s="12" t="n"/>
      <c r="H115" s="13">
        <f>IF(OR(G115="",E115=""),"",IF(F115="tygodnie",G115+7*E115,EDATE(G115,IF(F115="lata",12*E115,E115))))</f>
        <v/>
      </c>
      <c r="I115" s="14">
        <f>IF(H115="","",H115-TODAY())</f>
        <v/>
      </c>
      <c r="J115" s="15">
        <f>IF(B115="","",IF(G115="","BRAK DATY",IF(H115="","UZUPEŁNIJ",IF(I115&lt;0,"ZALEGŁY",IF(I115&lt;=IF(OR(AND(F115="tygodnie",E115&lt;9),AND(F115="miesiące",E115&lt;2)),7,30),"WKRÓTCE","W TERMINIE")))))</f>
        <v/>
      </c>
      <c r="K115" s="10" t="n"/>
      <c r="L115" s="10" t="n"/>
    </row>
    <row r="116">
      <c r="A116" s="9">
        <f>IF(B116="","",ROW()-5)</f>
        <v/>
      </c>
      <c r="B116" s="10" t="n"/>
      <c r="C116" s="10" t="n"/>
      <c r="D116" s="10" t="n"/>
      <c r="E116" s="11" t="n"/>
      <c r="F116" s="11" t="n"/>
      <c r="G116" s="12" t="n"/>
      <c r="H116" s="13">
        <f>IF(OR(G116="",E116=""),"",IF(F116="tygodnie",G116+7*E116,EDATE(G116,IF(F116="lata",12*E116,E116))))</f>
        <v/>
      </c>
      <c r="I116" s="14">
        <f>IF(H116="","",H116-TODAY())</f>
        <v/>
      </c>
      <c r="J116" s="15">
        <f>IF(B116="","",IF(G116="","BRAK DATY",IF(H116="","UZUPEŁNIJ",IF(I116&lt;0,"ZALEGŁY",IF(I116&lt;=IF(OR(AND(F116="tygodnie",E116&lt;9),AND(F116="miesiące",E116&lt;2)),7,30),"WKRÓTCE","W TERMINIE")))))</f>
        <v/>
      </c>
      <c r="K116" s="10" t="n"/>
      <c r="L116" s="10" t="n"/>
    </row>
    <row r="117">
      <c r="A117" s="9">
        <f>IF(B117="","",ROW()-5)</f>
        <v/>
      </c>
      <c r="B117" s="10" t="n"/>
      <c r="C117" s="10" t="n"/>
      <c r="D117" s="10" t="n"/>
      <c r="E117" s="11" t="n"/>
      <c r="F117" s="11" t="n"/>
      <c r="G117" s="12" t="n"/>
      <c r="H117" s="13">
        <f>IF(OR(G117="",E117=""),"",IF(F117="tygodnie",G117+7*E117,EDATE(G117,IF(F117="lata",12*E117,E117))))</f>
        <v/>
      </c>
      <c r="I117" s="14">
        <f>IF(H117="","",H117-TODAY())</f>
        <v/>
      </c>
      <c r="J117" s="15">
        <f>IF(B117="","",IF(G117="","BRAK DATY",IF(H117="","UZUPEŁNIJ",IF(I117&lt;0,"ZALEGŁY",IF(I117&lt;=IF(OR(AND(F117="tygodnie",E117&lt;9),AND(F117="miesiące",E117&lt;2)),7,30),"WKRÓTCE","W TERMINIE")))))</f>
        <v/>
      </c>
      <c r="K117" s="10" t="n"/>
      <c r="L117" s="10" t="n"/>
    </row>
    <row r="118">
      <c r="A118" s="9">
        <f>IF(B118="","",ROW()-5)</f>
        <v/>
      </c>
      <c r="B118" s="10" t="n"/>
      <c r="C118" s="10" t="n"/>
      <c r="D118" s="10" t="n"/>
      <c r="E118" s="11" t="n"/>
      <c r="F118" s="11" t="n"/>
      <c r="G118" s="12" t="n"/>
      <c r="H118" s="13">
        <f>IF(OR(G118="",E118=""),"",IF(F118="tygodnie",G118+7*E118,EDATE(G118,IF(F118="lata",12*E118,E118))))</f>
        <v/>
      </c>
      <c r="I118" s="14">
        <f>IF(H118="","",H118-TODAY())</f>
        <v/>
      </c>
      <c r="J118" s="15">
        <f>IF(B118="","",IF(G118="","BRAK DATY",IF(H118="","UZUPEŁNIJ",IF(I118&lt;0,"ZALEGŁY",IF(I118&lt;=IF(OR(AND(F118="tygodnie",E118&lt;9),AND(F118="miesiące",E118&lt;2)),7,30),"WKRÓTCE","W TERMINIE")))))</f>
        <v/>
      </c>
      <c r="K118" s="10" t="n"/>
      <c r="L118" s="10" t="n"/>
    </row>
    <row r="119">
      <c r="A119" s="9">
        <f>IF(B119="","",ROW()-5)</f>
        <v/>
      </c>
      <c r="B119" s="10" t="n"/>
      <c r="C119" s="10" t="n"/>
      <c r="D119" s="10" t="n"/>
      <c r="E119" s="11" t="n"/>
      <c r="F119" s="11" t="n"/>
      <c r="G119" s="12" t="n"/>
      <c r="H119" s="13">
        <f>IF(OR(G119="",E119=""),"",IF(F119="tygodnie",G119+7*E119,EDATE(G119,IF(F119="lata",12*E119,E119))))</f>
        <v/>
      </c>
      <c r="I119" s="14">
        <f>IF(H119="","",H119-TODAY())</f>
        <v/>
      </c>
      <c r="J119" s="15">
        <f>IF(B119="","",IF(G119="","BRAK DATY",IF(H119="","UZUPEŁNIJ",IF(I119&lt;0,"ZALEGŁY",IF(I119&lt;=IF(OR(AND(F119="tygodnie",E119&lt;9),AND(F119="miesiące",E119&lt;2)),7,30),"WKRÓTCE","W TERMINIE")))))</f>
        <v/>
      </c>
      <c r="K119" s="10" t="n"/>
      <c r="L119" s="10" t="n"/>
    </row>
    <row r="120">
      <c r="A120" s="9">
        <f>IF(B120="","",ROW()-5)</f>
        <v/>
      </c>
      <c r="B120" s="10" t="n"/>
      <c r="C120" s="10" t="n"/>
      <c r="D120" s="10" t="n"/>
      <c r="E120" s="11" t="n"/>
      <c r="F120" s="11" t="n"/>
      <c r="G120" s="12" t="n"/>
      <c r="H120" s="13">
        <f>IF(OR(G120="",E120=""),"",IF(F120="tygodnie",G120+7*E120,EDATE(G120,IF(F120="lata",12*E120,E120))))</f>
        <v/>
      </c>
      <c r="I120" s="14">
        <f>IF(H120="","",H120-TODAY())</f>
        <v/>
      </c>
      <c r="J120" s="15">
        <f>IF(B120="","",IF(G120="","BRAK DATY",IF(H120="","UZUPEŁNIJ",IF(I120&lt;0,"ZALEGŁY",IF(I120&lt;=IF(OR(AND(F120="tygodnie",E120&lt;9),AND(F120="miesiące",E120&lt;2)),7,30),"WKRÓTCE","W TERMINIE")))))</f>
        <v/>
      </c>
      <c r="K120" s="10" t="n"/>
      <c r="L120" s="10" t="n"/>
    </row>
    <row r="121">
      <c r="A121" s="9">
        <f>IF(B121="","",ROW()-5)</f>
        <v/>
      </c>
      <c r="B121" s="10" t="n"/>
      <c r="C121" s="10" t="n"/>
      <c r="D121" s="10" t="n"/>
      <c r="E121" s="11" t="n"/>
      <c r="F121" s="11" t="n"/>
      <c r="G121" s="12" t="n"/>
      <c r="H121" s="13">
        <f>IF(OR(G121="",E121=""),"",IF(F121="tygodnie",G121+7*E121,EDATE(G121,IF(F121="lata",12*E121,E121))))</f>
        <v/>
      </c>
      <c r="I121" s="14">
        <f>IF(H121="","",H121-TODAY())</f>
        <v/>
      </c>
      <c r="J121" s="15">
        <f>IF(B121="","",IF(G121="","BRAK DATY",IF(H121="","UZUPEŁNIJ",IF(I121&lt;0,"ZALEGŁY",IF(I121&lt;=IF(OR(AND(F121="tygodnie",E121&lt;9),AND(F121="miesiące",E121&lt;2)),7,30),"WKRÓTCE","W TERMINIE")))))</f>
        <v/>
      </c>
      <c r="K121" s="10" t="n"/>
      <c r="L121" s="10" t="n"/>
    </row>
    <row r="122">
      <c r="A122" s="9">
        <f>IF(B122="","",ROW()-5)</f>
        <v/>
      </c>
      <c r="B122" s="10" t="n"/>
      <c r="C122" s="10" t="n"/>
      <c r="D122" s="10" t="n"/>
      <c r="E122" s="11" t="n"/>
      <c r="F122" s="11" t="n"/>
      <c r="G122" s="12" t="n"/>
      <c r="H122" s="13">
        <f>IF(OR(G122="",E122=""),"",IF(F122="tygodnie",G122+7*E122,EDATE(G122,IF(F122="lata",12*E122,E122))))</f>
        <v/>
      </c>
      <c r="I122" s="14">
        <f>IF(H122="","",H122-TODAY())</f>
        <v/>
      </c>
      <c r="J122" s="15">
        <f>IF(B122="","",IF(G122="","BRAK DATY",IF(H122="","UZUPEŁNIJ",IF(I122&lt;0,"ZALEGŁY",IF(I122&lt;=IF(OR(AND(F122="tygodnie",E122&lt;9),AND(F122="miesiące",E122&lt;2)),7,30),"WKRÓTCE","W TERMINIE")))))</f>
        <v/>
      </c>
      <c r="K122" s="10" t="n"/>
      <c r="L122" s="10" t="n"/>
    </row>
    <row r="123">
      <c r="A123" s="9">
        <f>IF(B123="","",ROW()-5)</f>
        <v/>
      </c>
      <c r="B123" s="10" t="n"/>
      <c r="C123" s="10" t="n"/>
      <c r="D123" s="10" t="n"/>
      <c r="E123" s="11" t="n"/>
      <c r="F123" s="11" t="n"/>
      <c r="G123" s="12" t="n"/>
      <c r="H123" s="13">
        <f>IF(OR(G123="",E123=""),"",IF(F123="tygodnie",G123+7*E123,EDATE(G123,IF(F123="lata",12*E123,E123))))</f>
        <v/>
      </c>
      <c r="I123" s="14">
        <f>IF(H123="","",H123-TODAY())</f>
        <v/>
      </c>
      <c r="J123" s="15">
        <f>IF(B123="","",IF(G123="","BRAK DATY",IF(H123="","UZUPEŁNIJ",IF(I123&lt;0,"ZALEGŁY",IF(I123&lt;=IF(OR(AND(F123="tygodnie",E123&lt;9),AND(F123="miesiące",E123&lt;2)),7,30),"WKRÓTCE","W TERMINIE")))))</f>
        <v/>
      </c>
      <c r="K123" s="10" t="n"/>
      <c r="L123" s="10" t="n"/>
    </row>
    <row r="124">
      <c r="A124" s="9">
        <f>IF(B124="","",ROW()-5)</f>
        <v/>
      </c>
      <c r="B124" s="10" t="n"/>
      <c r="C124" s="10" t="n"/>
      <c r="D124" s="10" t="n"/>
      <c r="E124" s="11" t="n"/>
      <c r="F124" s="11" t="n"/>
      <c r="G124" s="12" t="n"/>
      <c r="H124" s="13">
        <f>IF(OR(G124="",E124=""),"",IF(F124="tygodnie",G124+7*E124,EDATE(G124,IF(F124="lata",12*E124,E124))))</f>
        <v/>
      </c>
      <c r="I124" s="14">
        <f>IF(H124="","",H124-TODAY())</f>
        <v/>
      </c>
      <c r="J124" s="15">
        <f>IF(B124="","",IF(G124="","BRAK DATY",IF(H124="","UZUPEŁNIJ",IF(I124&lt;0,"ZALEGŁY",IF(I124&lt;=IF(OR(AND(F124="tygodnie",E124&lt;9),AND(F124="miesiące",E124&lt;2)),7,30),"WKRÓTCE","W TERMINIE")))))</f>
        <v/>
      </c>
      <c r="K124" s="10" t="n"/>
      <c r="L124" s="10" t="n"/>
    </row>
    <row r="125">
      <c r="A125" s="9">
        <f>IF(B125="","",ROW()-5)</f>
        <v/>
      </c>
      <c r="B125" s="10" t="n"/>
      <c r="C125" s="10" t="n"/>
      <c r="D125" s="10" t="n"/>
      <c r="E125" s="11" t="n"/>
      <c r="F125" s="11" t="n"/>
      <c r="G125" s="12" t="n"/>
      <c r="H125" s="13">
        <f>IF(OR(G125="",E125=""),"",IF(F125="tygodnie",G125+7*E125,EDATE(G125,IF(F125="lata",12*E125,E125))))</f>
        <v/>
      </c>
      <c r="I125" s="14">
        <f>IF(H125="","",H125-TODAY())</f>
        <v/>
      </c>
      <c r="J125" s="15">
        <f>IF(B125="","",IF(G125="","BRAK DATY",IF(H125="","UZUPEŁNIJ",IF(I125&lt;0,"ZALEGŁY",IF(I125&lt;=IF(OR(AND(F125="tygodnie",E125&lt;9),AND(F125="miesiące",E125&lt;2)),7,30),"WKRÓTCE","W TERMINIE")))))</f>
        <v/>
      </c>
      <c r="K125" s="10" t="n"/>
      <c r="L125" s="10" t="n"/>
    </row>
    <row r="126">
      <c r="A126" s="9">
        <f>IF(B126="","",ROW()-5)</f>
        <v/>
      </c>
      <c r="B126" s="10" t="n"/>
      <c r="C126" s="10" t="n"/>
      <c r="D126" s="10" t="n"/>
      <c r="E126" s="11" t="n"/>
      <c r="F126" s="11" t="n"/>
      <c r="G126" s="12" t="n"/>
      <c r="H126" s="13">
        <f>IF(OR(G126="",E126=""),"",IF(F126="tygodnie",G126+7*E126,EDATE(G126,IF(F126="lata",12*E126,E126))))</f>
        <v/>
      </c>
      <c r="I126" s="14">
        <f>IF(H126="","",H126-TODAY())</f>
        <v/>
      </c>
      <c r="J126" s="15">
        <f>IF(B126="","",IF(G126="","BRAK DATY",IF(H126="","UZUPEŁNIJ",IF(I126&lt;0,"ZALEGŁY",IF(I126&lt;=IF(OR(AND(F126="tygodnie",E126&lt;9),AND(F126="miesiące",E126&lt;2)),7,30),"WKRÓTCE","W TERMINIE")))))</f>
        <v/>
      </c>
      <c r="K126" s="10" t="n"/>
      <c r="L126" s="10" t="n"/>
    </row>
    <row r="127">
      <c r="A127" s="9">
        <f>IF(B127="","",ROW()-5)</f>
        <v/>
      </c>
      <c r="B127" s="10" t="n"/>
      <c r="C127" s="10" t="n"/>
      <c r="D127" s="10" t="n"/>
      <c r="E127" s="11" t="n"/>
      <c r="F127" s="11" t="n"/>
      <c r="G127" s="12" t="n"/>
      <c r="H127" s="13">
        <f>IF(OR(G127="",E127=""),"",IF(F127="tygodnie",G127+7*E127,EDATE(G127,IF(F127="lata",12*E127,E127))))</f>
        <v/>
      </c>
      <c r="I127" s="14">
        <f>IF(H127="","",H127-TODAY())</f>
        <v/>
      </c>
      <c r="J127" s="15">
        <f>IF(B127="","",IF(G127="","BRAK DATY",IF(H127="","UZUPEŁNIJ",IF(I127&lt;0,"ZALEGŁY",IF(I127&lt;=IF(OR(AND(F127="tygodnie",E127&lt;9),AND(F127="miesiące",E127&lt;2)),7,30),"WKRÓTCE","W TERMINIE")))))</f>
        <v/>
      </c>
      <c r="K127" s="10" t="n"/>
      <c r="L127" s="10" t="n"/>
    </row>
    <row r="128">
      <c r="A128" s="9">
        <f>IF(B128="","",ROW()-5)</f>
        <v/>
      </c>
      <c r="B128" s="10" t="n"/>
      <c r="C128" s="10" t="n"/>
      <c r="D128" s="10" t="n"/>
      <c r="E128" s="11" t="n"/>
      <c r="F128" s="11" t="n"/>
      <c r="G128" s="12" t="n"/>
      <c r="H128" s="13">
        <f>IF(OR(G128="",E128=""),"",IF(F128="tygodnie",G128+7*E128,EDATE(G128,IF(F128="lata",12*E128,E128))))</f>
        <v/>
      </c>
      <c r="I128" s="14">
        <f>IF(H128="","",H128-TODAY())</f>
        <v/>
      </c>
      <c r="J128" s="15">
        <f>IF(B128="","",IF(G128="","BRAK DATY",IF(H128="","UZUPEŁNIJ",IF(I128&lt;0,"ZALEGŁY",IF(I128&lt;=IF(OR(AND(F128="tygodnie",E128&lt;9),AND(F128="miesiące",E128&lt;2)),7,30),"WKRÓTCE","W TERMINIE")))))</f>
        <v/>
      </c>
      <c r="K128" s="10" t="n"/>
      <c r="L128" s="10" t="n"/>
    </row>
    <row r="129">
      <c r="A129" s="9">
        <f>IF(B129="","",ROW()-5)</f>
        <v/>
      </c>
      <c r="B129" s="10" t="n"/>
      <c r="C129" s="10" t="n"/>
      <c r="D129" s="10" t="n"/>
      <c r="E129" s="11" t="n"/>
      <c r="F129" s="11" t="n"/>
      <c r="G129" s="12" t="n"/>
      <c r="H129" s="13">
        <f>IF(OR(G129="",E129=""),"",IF(F129="tygodnie",G129+7*E129,EDATE(G129,IF(F129="lata",12*E129,E129))))</f>
        <v/>
      </c>
      <c r="I129" s="14">
        <f>IF(H129="","",H129-TODAY())</f>
        <v/>
      </c>
      <c r="J129" s="15">
        <f>IF(B129="","",IF(G129="","BRAK DATY",IF(H129="","UZUPEŁNIJ",IF(I129&lt;0,"ZALEGŁY",IF(I129&lt;=IF(OR(AND(F129="tygodnie",E129&lt;9),AND(F129="miesiące",E129&lt;2)),7,30),"WKRÓTCE","W TERMINIE")))))</f>
        <v/>
      </c>
      <c r="K129" s="10" t="n"/>
      <c r="L129" s="10" t="n"/>
    </row>
    <row r="130">
      <c r="A130" s="9">
        <f>IF(B130="","",ROW()-5)</f>
        <v/>
      </c>
      <c r="B130" s="10" t="n"/>
      <c r="C130" s="10" t="n"/>
      <c r="D130" s="10" t="n"/>
      <c r="E130" s="11" t="n"/>
      <c r="F130" s="11" t="n"/>
      <c r="G130" s="12" t="n"/>
      <c r="H130" s="13">
        <f>IF(OR(G130="",E130=""),"",IF(F130="tygodnie",G130+7*E130,EDATE(G130,IF(F130="lata",12*E130,E130))))</f>
        <v/>
      </c>
      <c r="I130" s="14">
        <f>IF(H130="","",H130-TODAY())</f>
        <v/>
      </c>
      <c r="J130" s="15">
        <f>IF(B130="","",IF(G130="","BRAK DATY",IF(H130="","UZUPEŁNIJ",IF(I130&lt;0,"ZALEGŁY",IF(I130&lt;=IF(OR(AND(F130="tygodnie",E130&lt;9),AND(F130="miesiące",E130&lt;2)),7,30),"WKRÓTCE","W TERMINIE")))))</f>
        <v/>
      </c>
      <c r="K130" s="10" t="n"/>
      <c r="L130" s="10" t="n"/>
    </row>
    <row r="131">
      <c r="A131" s="9">
        <f>IF(B131="","",ROW()-5)</f>
        <v/>
      </c>
      <c r="B131" s="10" t="n"/>
      <c r="C131" s="10" t="n"/>
      <c r="D131" s="10" t="n"/>
      <c r="E131" s="11" t="n"/>
      <c r="F131" s="11" t="n"/>
      <c r="G131" s="12" t="n"/>
      <c r="H131" s="13">
        <f>IF(OR(G131="",E131=""),"",IF(F131="tygodnie",G131+7*E131,EDATE(G131,IF(F131="lata",12*E131,E131))))</f>
        <v/>
      </c>
      <c r="I131" s="14">
        <f>IF(H131="","",H131-TODAY())</f>
        <v/>
      </c>
      <c r="J131" s="15">
        <f>IF(B131="","",IF(G131="","BRAK DATY",IF(H131="","UZUPEŁNIJ",IF(I131&lt;0,"ZALEGŁY",IF(I131&lt;=IF(OR(AND(F131="tygodnie",E131&lt;9),AND(F131="miesiące",E131&lt;2)),7,30),"WKRÓTCE","W TERMINIE")))))</f>
        <v/>
      </c>
      <c r="K131" s="10" t="n"/>
      <c r="L131" s="10" t="n"/>
    </row>
    <row r="132">
      <c r="A132" s="9">
        <f>IF(B132="","",ROW()-5)</f>
        <v/>
      </c>
      <c r="B132" s="10" t="n"/>
      <c r="C132" s="10" t="n"/>
      <c r="D132" s="10" t="n"/>
      <c r="E132" s="11" t="n"/>
      <c r="F132" s="11" t="n"/>
      <c r="G132" s="12" t="n"/>
      <c r="H132" s="13">
        <f>IF(OR(G132="",E132=""),"",IF(F132="tygodnie",G132+7*E132,EDATE(G132,IF(F132="lata",12*E132,E132))))</f>
        <v/>
      </c>
      <c r="I132" s="14">
        <f>IF(H132="","",H132-TODAY())</f>
        <v/>
      </c>
      <c r="J132" s="15">
        <f>IF(B132="","",IF(G132="","BRAK DATY",IF(H132="","UZUPEŁNIJ",IF(I132&lt;0,"ZALEGŁY",IF(I132&lt;=IF(OR(AND(F132="tygodnie",E132&lt;9),AND(F132="miesiące",E132&lt;2)),7,30),"WKRÓTCE","W TERMINIE")))))</f>
        <v/>
      </c>
      <c r="K132" s="10" t="n"/>
      <c r="L132" s="10" t="n"/>
    </row>
    <row r="133">
      <c r="A133" s="9">
        <f>IF(B133="","",ROW()-5)</f>
        <v/>
      </c>
      <c r="B133" s="10" t="n"/>
      <c r="C133" s="10" t="n"/>
      <c r="D133" s="10" t="n"/>
      <c r="E133" s="11" t="n"/>
      <c r="F133" s="11" t="n"/>
      <c r="G133" s="12" t="n"/>
      <c r="H133" s="13">
        <f>IF(OR(G133="",E133=""),"",IF(F133="tygodnie",G133+7*E133,EDATE(G133,IF(F133="lata",12*E133,E133))))</f>
        <v/>
      </c>
      <c r="I133" s="14">
        <f>IF(H133="","",H133-TODAY())</f>
        <v/>
      </c>
      <c r="J133" s="15">
        <f>IF(B133="","",IF(G133="","BRAK DATY",IF(H133="","UZUPEŁNIJ",IF(I133&lt;0,"ZALEGŁY",IF(I133&lt;=IF(OR(AND(F133="tygodnie",E133&lt;9),AND(F133="miesiące",E133&lt;2)),7,30),"WKRÓTCE","W TERMINIE")))))</f>
        <v/>
      </c>
      <c r="K133" s="10" t="n"/>
      <c r="L133" s="10" t="n"/>
    </row>
    <row r="134">
      <c r="A134" s="9">
        <f>IF(B134="","",ROW()-5)</f>
        <v/>
      </c>
      <c r="B134" s="10" t="n"/>
      <c r="C134" s="10" t="n"/>
      <c r="D134" s="10" t="n"/>
      <c r="E134" s="11" t="n"/>
      <c r="F134" s="11" t="n"/>
      <c r="G134" s="12" t="n"/>
      <c r="H134" s="13">
        <f>IF(OR(G134="",E134=""),"",IF(F134="tygodnie",G134+7*E134,EDATE(G134,IF(F134="lata",12*E134,E134))))</f>
        <v/>
      </c>
      <c r="I134" s="14">
        <f>IF(H134="","",H134-TODAY())</f>
        <v/>
      </c>
      <c r="J134" s="15">
        <f>IF(B134="","",IF(G134="","BRAK DATY",IF(H134="","UZUPEŁNIJ",IF(I134&lt;0,"ZALEGŁY",IF(I134&lt;=IF(OR(AND(F134="tygodnie",E134&lt;9),AND(F134="miesiące",E134&lt;2)),7,30),"WKRÓTCE","W TERMINIE")))))</f>
        <v/>
      </c>
      <c r="K134" s="10" t="n"/>
      <c r="L134" s="10" t="n"/>
    </row>
    <row r="135">
      <c r="A135" s="9">
        <f>IF(B135="","",ROW()-5)</f>
        <v/>
      </c>
      <c r="B135" s="10" t="n"/>
      <c r="C135" s="10" t="n"/>
      <c r="D135" s="10" t="n"/>
      <c r="E135" s="11" t="n"/>
      <c r="F135" s="11" t="n"/>
      <c r="G135" s="12" t="n"/>
      <c r="H135" s="13">
        <f>IF(OR(G135="",E135=""),"",IF(F135="tygodnie",G135+7*E135,EDATE(G135,IF(F135="lata",12*E135,E135))))</f>
        <v/>
      </c>
      <c r="I135" s="14">
        <f>IF(H135="","",H135-TODAY())</f>
        <v/>
      </c>
      <c r="J135" s="15">
        <f>IF(B135="","",IF(G135="","BRAK DATY",IF(H135="","UZUPEŁNIJ",IF(I135&lt;0,"ZALEGŁY",IF(I135&lt;=IF(OR(AND(F135="tygodnie",E135&lt;9),AND(F135="miesiące",E135&lt;2)),7,30),"WKRÓTCE","W TERMINIE")))))</f>
        <v/>
      </c>
      <c r="K135" s="10" t="n"/>
      <c r="L135" s="10" t="n"/>
    </row>
    <row r="136">
      <c r="A136" s="9">
        <f>IF(B136="","",ROW()-5)</f>
        <v/>
      </c>
      <c r="B136" s="10" t="n"/>
      <c r="C136" s="10" t="n"/>
      <c r="D136" s="10" t="n"/>
      <c r="E136" s="11" t="n"/>
      <c r="F136" s="11" t="n"/>
      <c r="G136" s="12" t="n"/>
      <c r="H136" s="13">
        <f>IF(OR(G136="",E136=""),"",IF(F136="tygodnie",G136+7*E136,EDATE(G136,IF(F136="lata",12*E136,E136))))</f>
        <v/>
      </c>
      <c r="I136" s="14">
        <f>IF(H136="","",H136-TODAY())</f>
        <v/>
      </c>
      <c r="J136" s="15">
        <f>IF(B136="","",IF(G136="","BRAK DATY",IF(H136="","UZUPEŁNIJ",IF(I136&lt;0,"ZALEGŁY",IF(I136&lt;=IF(OR(AND(F136="tygodnie",E136&lt;9),AND(F136="miesiące",E136&lt;2)),7,30),"WKRÓTCE","W TERMINIE")))))</f>
        <v/>
      </c>
      <c r="K136" s="10" t="n"/>
      <c r="L136" s="10" t="n"/>
    </row>
    <row r="137">
      <c r="A137" s="9">
        <f>IF(B137="","",ROW()-5)</f>
        <v/>
      </c>
      <c r="B137" s="10" t="n"/>
      <c r="C137" s="10" t="n"/>
      <c r="D137" s="10" t="n"/>
      <c r="E137" s="11" t="n"/>
      <c r="F137" s="11" t="n"/>
      <c r="G137" s="12" t="n"/>
      <c r="H137" s="13">
        <f>IF(OR(G137="",E137=""),"",IF(F137="tygodnie",G137+7*E137,EDATE(G137,IF(F137="lata",12*E137,E137))))</f>
        <v/>
      </c>
      <c r="I137" s="14">
        <f>IF(H137="","",H137-TODAY())</f>
        <v/>
      </c>
      <c r="J137" s="15">
        <f>IF(B137="","",IF(G137="","BRAK DATY",IF(H137="","UZUPEŁNIJ",IF(I137&lt;0,"ZALEGŁY",IF(I137&lt;=IF(OR(AND(F137="tygodnie",E137&lt;9),AND(F137="miesiące",E137&lt;2)),7,30),"WKRÓTCE","W TERMINIE")))))</f>
        <v/>
      </c>
      <c r="K137" s="10" t="n"/>
      <c r="L137" s="10" t="n"/>
    </row>
    <row r="138">
      <c r="A138" s="9">
        <f>IF(B138="","",ROW()-5)</f>
        <v/>
      </c>
      <c r="B138" s="10" t="n"/>
      <c r="C138" s="10" t="n"/>
      <c r="D138" s="10" t="n"/>
      <c r="E138" s="11" t="n"/>
      <c r="F138" s="11" t="n"/>
      <c r="G138" s="12" t="n"/>
      <c r="H138" s="13">
        <f>IF(OR(G138="",E138=""),"",IF(F138="tygodnie",G138+7*E138,EDATE(G138,IF(F138="lata",12*E138,E138))))</f>
        <v/>
      </c>
      <c r="I138" s="14">
        <f>IF(H138="","",H138-TODAY())</f>
        <v/>
      </c>
      <c r="J138" s="15">
        <f>IF(B138="","",IF(G138="","BRAK DATY",IF(H138="","UZUPEŁNIJ",IF(I138&lt;0,"ZALEGŁY",IF(I138&lt;=IF(OR(AND(F138="tygodnie",E138&lt;9),AND(F138="miesiące",E138&lt;2)),7,30),"WKRÓTCE","W TERMINIE")))))</f>
        <v/>
      </c>
      <c r="K138" s="10" t="n"/>
      <c r="L138" s="10" t="n"/>
    </row>
    <row r="139">
      <c r="A139" s="9">
        <f>IF(B139="","",ROW()-5)</f>
        <v/>
      </c>
      <c r="B139" s="10" t="n"/>
      <c r="C139" s="10" t="n"/>
      <c r="D139" s="10" t="n"/>
      <c r="E139" s="11" t="n"/>
      <c r="F139" s="11" t="n"/>
      <c r="G139" s="12" t="n"/>
      <c r="H139" s="13">
        <f>IF(OR(G139="",E139=""),"",IF(F139="tygodnie",G139+7*E139,EDATE(G139,IF(F139="lata",12*E139,E139))))</f>
        <v/>
      </c>
      <c r="I139" s="14">
        <f>IF(H139="","",H139-TODAY())</f>
        <v/>
      </c>
      <c r="J139" s="15">
        <f>IF(B139="","",IF(G139="","BRAK DATY",IF(H139="","UZUPEŁNIJ",IF(I139&lt;0,"ZALEGŁY",IF(I139&lt;=IF(OR(AND(F139="tygodnie",E139&lt;9),AND(F139="miesiące",E139&lt;2)),7,30),"WKRÓTCE","W TERMINIE")))))</f>
        <v/>
      </c>
      <c r="K139" s="10" t="n"/>
      <c r="L139" s="10" t="n"/>
    </row>
    <row r="140">
      <c r="A140" s="9">
        <f>IF(B140="","",ROW()-5)</f>
        <v/>
      </c>
      <c r="B140" s="10" t="n"/>
      <c r="C140" s="10" t="n"/>
      <c r="D140" s="10" t="n"/>
      <c r="E140" s="11" t="n"/>
      <c r="F140" s="11" t="n"/>
      <c r="G140" s="12" t="n"/>
      <c r="H140" s="13">
        <f>IF(OR(G140="",E140=""),"",IF(F140="tygodnie",G140+7*E140,EDATE(G140,IF(F140="lata",12*E140,E140))))</f>
        <v/>
      </c>
      <c r="I140" s="14">
        <f>IF(H140="","",H140-TODAY())</f>
        <v/>
      </c>
      <c r="J140" s="15">
        <f>IF(B140="","",IF(G140="","BRAK DATY",IF(H140="","UZUPEŁNIJ",IF(I140&lt;0,"ZALEGŁY",IF(I140&lt;=IF(OR(AND(F140="tygodnie",E140&lt;9),AND(F140="miesiące",E140&lt;2)),7,30),"WKRÓTCE","W TERMINIE")))))</f>
        <v/>
      </c>
      <c r="K140" s="10" t="n"/>
      <c r="L140" s="10" t="n"/>
    </row>
    <row r="141">
      <c r="A141" s="9">
        <f>IF(B141="","",ROW()-5)</f>
        <v/>
      </c>
      <c r="B141" s="10" t="n"/>
      <c r="C141" s="10" t="n"/>
      <c r="D141" s="10" t="n"/>
      <c r="E141" s="11" t="n"/>
      <c r="F141" s="11" t="n"/>
      <c r="G141" s="12" t="n"/>
      <c r="H141" s="13">
        <f>IF(OR(G141="",E141=""),"",IF(F141="tygodnie",G141+7*E141,EDATE(G141,IF(F141="lata",12*E141,E141))))</f>
        <v/>
      </c>
      <c r="I141" s="14">
        <f>IF(H141="","",H141-TODAY())</f>
        <v/>
      </c>
      <c r="J141" s="15">
        <f>IF(B141="","",IF(G141="","BRAK DATY",IF(H141="","UZUPEŁNIJ",IF(I141&lt;0,"ZALEGŁY",IF(I141&lt;=IF(OR(AND(F141="tygodnie",E141&lt;9),AND(F141="miesiące",E141&lt;2)),7,30),"WKRÓTCE","W TERMINIE")))))</f>
        <v/>
      </c>
      <c r="K141" s="10" t="n"/>
      <c r="L141" s="10" t="n"/>
    </row>
    <row r="142">
      <c r="A142" s="9">
        <f>IF(B142="","",ROW()-5)</f>
        <v/>
      </c>
      <c r="B142" s="10" t="n"/>
      <c r="C142" s="10" t="n"/>
      <c r="D142" s="10" t="n"/>
      <c r="E142" s="11" t="n"/>
      <c r="F142" s="11" t="n"/>
      <c r="G142" s="12" t="n"/>
      <c r="H142" s="13">
        <f>IF(OR(G142="",E142=""),"",IF(F142="tygodnie",G142+7*E142,EDATE(G142,IF(F142="lata",12*E142,E142))))</f>
        <v/>
      </c>
      <c r="I142" s="14">
        <f>IF(H142="","",H142-TODAY())</f>
        <v/>
      </c>
      <c r="J142" s="15">
        <f>IF(B142="","",IF(G142="","BRAK DATY",IF(H142="","UZUPEŁNIJ",IF(I142&lt;0,"ZALEGŁY",IF(I142&lt;=IF(OR(AND(F142="tygodnie",E142&lt;9),AND(F142="miesiące",E142&lt;2)),7,30),"WKRÓTCE","W TERMINIE")))))</f>
        <v/>
      </c>
      <c r="K142" s="10" t="n"/>
      <c r="L142" s="10" t="n"/>
    </row>
    <row r="143">
      <c r="A143" s="9">
        <f>IF(B143="","",ROW()-5)</f>
        <v/>
      </c>
      <c r="B143" s="10" t="n"/>
      <c r="C143" s="10" t="n"/>
      <c r="D143" s="10" t="n"/>
      <c r="E143" s="11" t="n"/>
      <c r="F143" s="11" t="n"/>
      <c r="G143" s="12" t="n"/>
      <c r="H143" s="13">
        <f>IF(OR(G143="",E143=""),"",IF(F143="tygodnie",G143+7*E143,EDATE(G143,IF(F143="lata",12*E143,E143))))</f>
        <v/>
      </c>
      <c r="I143" s="14">
        <f>IF(H143="","",H143-TODAY())</f>
        <v/>
      </c>
      <c r="J143" s="15">
        <f>IF(B143="","",IF(G143="","BRAK DATY",IF(H143="","UZUPEŁNIJ",IF(I143&lt;0,"ZALEGŁY",IF(I143&lt;=IF(OR(AND(F143="tygodnie",E143&lt;9),AND(F143="miesiące",E143&lt;2)),7,30),"WKRÓTCE","W TERMINIE")))))</f>
        <v/>
      </c>
      <c r="K143" s="10" t="n"/>
      <c r="L143" s="10" t="n"/>
    </row>
    <row r="144">
      <c r="A144" s="9">
        <f>IF(B144="","",ROW()-5)</f>
        <v/>
      </c>
      <c r="B144" s="10" t="n"/>
      <c r="C144" s="10" t="n"/>
      <c r="D144" s="10" t="n"/>
      <c r="E144" s="11" t="n"/>
      <c r="F144" s="11" t="n"/>
      <c r="G144" s="12" t="n"/>
      <c r="H144" s="13">
        <f>IF(OR(G144="",E144=""),"",IF(F144="tygodnie",G144+7*E144,EDATE(G144,IF(F144="lata",12*E144,E144))))</f>
        <v/>
      </c>
      <c r="I144" s="14">
        <f>IF(H144="","",H144-TODAY())</f>
        <v/>
      </c>
      <c r="J144" s="15">
        <f>IF(B144="","",IF(G144="","BRAK DATY",IF(H144="","UZUPEŁNIJ",IF(I144&lt;0,"ZALEGŁY",IF(I144&lt;=IF(OR(AND(F144="tygodnie",E144&lt;9),AND(F144="miesiące",E144&lt;2)),7,30),"WKRÓTCE","W TERMINIE")))))</f>
        <v/>
      </c>
      <c r="K144" s="10" t="n"/>
      <c r="L144" s="10" t="n"/>
    </row>
    <row r="145">
      <c r="A145" s="9">
        <f>IF(B145="","",ROW()-5)</f>
        <v/>
      </c>
      <c r="B145" s="10" t="n"/>
      <c r="C145" s="10" t="n"/>
      <c r="D145" s="10" t="n"/>
      <c r="E145" s="11" t="n"/>
      <c r="F145" s="11" t="n"/>
      <c r="G145" s="12" t="n"/>
      <c r="H145" s="13">
        <f>IF(OR(G145="",E145=""),"",IF(F145="tygodnie",G145+7*E145,EDATE(G145,IF(F145="lata",12*E145,E145))))</f>
        <v/>
      </c>
      <c r="I145" s="14">
        <f>IF(H145="","",H145-TODAY())</f>
        <v/>
      </c>
      <c r="J145" s="15">
        <f>IF(B145="","",IF(G145="","BRAK DATY",IF(H145="","UZUPEŁNIJ",IF(I145&lt;0,"ZALEGŁY",IF(I145&lt;=IF(OR(AND(F145="tygodnie",E145&lt;9),AND(F145="miesiące",E145&lt;2)),7,30),"WKRÓTCE","W TERMINIE")))))</f>
        <v/>
      </c>
      <c r="K145" s="10" t="n"/>
      <c r="L145" s="10" t="n"/>
    </row>
    <row r="146">
      <c r="A146" s="9">
        <f>IF(B146="","",ROW()-5)</f>
        <v/>
      </c>
      <c r="B146" s="10" t="n"/>
      <c r="C146" s="10" t="n"/>
      <c r="D146" s="10" t="n"/>
      <c r="E146" s="11" t="n"/>
      <c r="F146" s="11" t="n"/>
      <c r="G146" s="12" t="n"/>
      <c r="H146" s="13">
        <f>IF(OR(G146="",E146=""),"",IF(F146="tygodnie",G146+7*E146,EDATE(G146,IF(F146="lata",12*E146,E146))))</f>
        <v/>
      </c>
      <c r="I146" s="14">
        <f>IF(H146="","",H146-TODAY())</f>
        <v/>
      </c>
      <c r="J146" s="15">
        <f>IF(B146="","",IF(G146="","BRAK DATY",IF(H146="","UZUPEŁNIJ",IF(I146&lt;0,"ZALEGŁY",IF(I146&lt;=IF(OR(AND(F146="tygodnie",E146&lt;9),AND(F146="miesiące",E146&lt;2)),7,30),"WKRÓTCE","W TERMINIE")))))</f>
        <v/>
      </c>
      <c r="K146" s="10" t="n"/>
      <c r="L146" s="10" t="n"/>
    </row>
    <row r="147">
      <c r="A147" s="9">
        <f>IF(B147="","",ROW()-5)</f>
        <v/>
      </c>
      <c r="B147" s="10" t="n"/>
      <c r="C147" s="10" t="n"/>
      <c r="D147" s="10" t="n"/>
      <c r="E147" s="11" t="n"/>
      <c r="F147" s="11" t="n"/>
      <c r="G147" s="12" t="n"/>
      <c r="H147" s="13">
        <f>IF(OR(G147="",E147=""),"",IF(F147="tygodnie",G147+7*E147,EDATE(G147,IF(F147="lata",12*E147,E147))))</f>
        <v/>
      </c>
      <c r="I147" s="14">
        <f>IF(H147="","",H147-TODAY())</f>
        <v/>
      </c>
      <c r="J147" s="15">
        <f>IF(B147="","",IF(G147="","BRAK DATY",IF(H147="","UZUPEŁNIJ",IF(I147&lt;0,"ZALEGŁY",IF(I147&lt;=IF(OR(AND(F147="tygodnie",E147&lt;9),AND(F147="miesiące",E147&lt;2)),7,30),"WKRÓTCE","W TERMINIE")))))</f>
        <v/>
      </c>
      <c r="K147" s="10" t="n"/>
      <c r="L147" s="10" t="n"/>
    </row>
    <row r="148">
      <c r="A148" s="9">
        <f>IF(B148="","",ROW()-5)</f>
        <v/>
      </c>
      <c r="B148" s="10" t="n"/>
      <c r="C148" s="10" t="n"/>
      <c r="D148" s="10" t="n"/>
      <c r="E148" s="11" t="n"/>
      <c r="F148" s="11" t="n"/>
      <c r="G148" s="12" t="n"/>
      <c r="H148" s="13">
        <f>IF(OR(G148="",E148=""),"",IF(F148="tygodnie",G148+7*E148,EDATE(G148,IF(F148="lata",12*E148,E148))))</f>
        <v/>
      </c>
      <c r="I148" s="14">
        <f>IF(H148="","",H148-TODAY())</f>
        <v/>
      </c>
      <c r="J148" s="15">
        <f>IF(B148="","",IF(G148="","BRAK DATY",IF(H148="","UZUPEŁNIJ",IF(I148&lt;0,"ZALEGŁY",IF(I148&lt;=IF(OR(AND(F148="tygodnie",E148&lt;9),AND(F148="miesiące",E148&lt;2)),7,30),"WKRÓTCE","W TERMINIE")))))</f>
        <v/>
      </c>
      <c r="K148" s="10" t="n"/>
      <c r="L148" s="10" t="n"/>
    </row>
    <row r="149">
      <c r="A149" s="9">
        <f>IF(B149="","",ROW()-5)</f>
        <v/>
      </c>
      <c r="B149" s="10" t="n"/>
      <c r="C149" s="10" t="n"/>
      <c r="D149" s="10" t="n"/>
      <c r="E149" s="11" t="n"/>
      <c r="F149" s="11" t="n"/>
      <c r="G149" s="12" t="n"/>
      <c r="H149" s="13">
        <f>IF(OR(G149="",E149=""),"",IF(F149="tygodnie",G149+7*E149,EDATE(G149,IF(F149="lata",12*E149,E149))))</f>
        <v/>
      </c>
      <c r="I149" s="14">
        <f>IF(H149="","",H149-TODAY())</f>
        <v/>
      </c>
      <c r="J149" s="15">
        <f>IF(B149="","",IF(G149="","BRAK DATY",IF(H149="","UZUPEŁNIJ",IF(I149&lt;0,"ZALEGŁY",IF(I149&lt;=IF(OR(AND(F149="tygodnie",E149&lt;9),AND(F149="miesiące",E149&lt;2)),7,30),"WKRÓTCE","W TERMINIE")))))</f>
        <v/>
      </c>
      <c r="K149" s="10" t="n"/>
      <c r="L149" s="10" t="n"/>
    </row>
    <row r="150">
      <c r="A150" s="9">
        <f>IF(B150="","",ROW()-5)</f>
        <v/>
      </c>
      <c r="B150" s="10" t="n"/>
      <c r="C150" s="10" t="n"/>
      <c r="D150" s="10" t="n"/>
      <c r="E150" s="11" t="n"/>
      <c r="F150" s="11" t="n"/>
      <c r="G150" s="12" t="n"/>
      <c r="H150" s="13">
        <f>IF(OR(G150="",E150=""),"",IF(F150="tygodnie",G150+7*E150,EDATE(G150,IF(F150="lata",12*E150,E150))))</f>
        <v/>
      </c>
      <c r="I150" s="14">
        <f>IF(H150="","",H150-TODAY())</f>
        <v/>
      </c>
      <c r="J150" s="15">
        <f>IF(B150="","",IF(G150="","BRAK DATY",IF(H150="","UZUPEŁNIJ",IF(I150&lt;0,"ZALEGŁY",IF(I150&lt;=IF(OR(AND(F150="tygodnie",E150&lt;9),AND(F150="miesiące",E150&lt;2)),7,30),"WKRÓTCE","W TERMINIE")))))</f>
        <v/>
      </c>
      <c r="K150" s="10" t="n"/>
      <c r="L150" s="10" t="n"/>
    </row>
    <row r="151">
      <c r="A151" s="9">
        <f>IF(B151="","",ROW()-5)</f>
        <v/>
      </c>
      <c r="B151" s="10" t="n"/>
      <c r="C151" s="10" t="n"/>
      <c r="D151" s="10" t="n"/>
      <c r="E151" s="11" t="n"/>
      <c r="F151" s="11" t="n"/>
      <c r="G151" s="12" t="n"/>
      <c r="H151" s="13">
        <f>IF(OR(G151="",E151=""),"",IF(F151="tygodnie",G151+7*E151,EDATE(G151,IF(F151="lata",12*E151,E151))))</f>
        <v/>
      </c>
      <c r="I151" s="14">
        <f>IF(H151="","",H151-TODAY())</f>
        <v/>
      </c>
      <c r="J151" s="15">
        <f>IF(B151="","",IF(G151="","BRAK DATY",IF(H151="","UZUPEŁNIJ",IF(I151&lt;0,"ZALEGŁY",IF(I151&lt;=IF(OR(AND(F151="tygodnie",E151&lt;9),AND(F151="miesiące",E151&lt;2)),7,30),"WKRÓTCE","W TERMINIE")))))</f>
        <v/>
      </c>
      <c r="K151" s="10" t="n"/>
      <c r="L151" s="10" t="n"/>
    </row>
    <row r="152">
      <c r="A152" s="9">
        <f>IF(B152="","",ROW()-5)</f>
        <v/>
      </c>
      <c r="B152" s="10" t="n"/>
      <c r="C152" s="10" t="n"/>
      <c r="D152" s="10" t="n"/>
      <c r="E152" s="11" t="n"/>
      <c r="F152" s="11" t="n"/>
      <c r="G152" s="12" t="n"/>
      <c r="H152" s="13">
        <f>IF(OR(G152="",E152=""),"",IF(F152="tygodnie",G152+7*E152,EDATE(G152,IF(F152="lata",12*E152,E152))))</f>
        <v/>
      </c>
      <c r="I152" s="14">
        <f>IF(H152="","",H152-TODAY())</f>
        <v/>
      </c>
      <c r="J152" s="15">
        <f>IF(B152="","",IF(G152="","BRAK DATY",IF(H152="","UZUPEŁNIJ",IF(I152&lt;0,"ZALEGŁY",IF(I152&lt;=IF(OR(AND(F152="tygodnie",E152&lt;9),AND(F152="miesiące",E152&lt;2)),7,30),"WKRÓTCE","W TERMINIE")))))</f>
        <v/>
      </c>
      <c r="K152" s="10" t="n"/>
      <c r="L152" s="10" t="n"/>
    </row>
    <row r="153">
      <c r="A153" s="9">
        <f>IF(B153="","",ROW()-5)</f>
        <v/>
      </c>
      <c r="B153" s="10" t="n"/>
      <c r="C153" s="10" t="n"/>
      <c r="D153" s="10" t="n"/>
      <c r="E153" s="11" t="n"/>
      <c r="F153" s="11" t="n"/>
      <c r="G153" s="12" t="n"/>
      <c r="H153" s="13">
        <f>IF(OR(G153="",E153=""),"",IF(F153="tygodnie",G153+7*E153,EDATE(G153,IF(F153="lata",12*E153,E153))))</f>
        <v/>
      </c>
      <c r="I153" s="14">
        <f>IF(H153="","",H153-TODAY())</f>
        <v/>
      </c>
      <c r="J153" s="15">
        <f>IF(B153="","",IF(G153="","BRAK DATY",IF(H153="","UZUPEŁNIJ",IF(I153&lt;0,"ZALEGŁY",IF(I153&lt;=IF(OR(AND(F153="tygodnie",E153&lt;9),AND(F153="miesiące",E153&lt;2)),7,30),"WKRÓTCE","W TERMINIE")))))</f>
        <v/>
      </c>
      <c r="K153" s="10" t="n"/>
      <c r="L153" s="10" t="n"/>
    </row>
    <row r="154">
      <c r="A154" s="9">
        <f>IF(B154="","",ROW()-5)</f>
        <v/>
      </c>
      <c r="B154" s="10" t="n"/>
      <c r="C154" s="10" t="n"/>
      <c r="D154" s="10" t="n"/>
      <c r="E154" s="11" t="n"/>
      <c r="F154" s="11" t="n"/>
      <c r="G154" s="12" t="n"/>
      <c r="H154" s="13">
        <f>IF(OR(G154="",E154=""),"",IF(F154="tygodnie",G154+7*E154,EDATE(G154,IF(F154="lata",12*E154,E154))))</f>
        <v/>
      </c>
      <c r="I154" s="14">
        <f>IF(H154="","",H154-TODAY())</f>
        <v/>
      </c>
      <c r="J154" s="15">
        <f>IF(B154="","",IF(G154="","BRAK DATY",IF(H154="","UZUPEŁNIJ",IF(I154&lt;0,"ZALEGŁY",IF(I154&lt;=IF(OR(AND(F154="tygodnie",E154&lt;9),AND(F154="miesiące",E154&lt;2)),7,30),"WKRÓTCE","W TERMINIE")))))</f>
        <v/>
      </c>
      <c r="K154" s="10" t="n"/>
      <c r="L154" s="10" t="n"/>
    </row>
    <row r="155">
      <c r="A155" s="9">
        <f>IF(B155="","",ROW()-5)</f>
        <v/>
      </c>
      <c r="B155" s="10" t="n"/>
      <c r="C155" s="10" t="n"/>
      <c r="D155" s="10" t="n"/>
      <c r="E155" s="11" t="n"/>
      <c r="F155" s="11" t="n"/>
      <c r="G155" s="12" t="n"/>
      <c r="H155" s="13">
        <f>IF(OR(G155="",E155=""),"",IF(F155="tygodnie",G155+7*E155,EDATE(G155,IF(F155="lata",12*E155,E155))))</f>
        <v/>
      </c>
      <c r="I155" s="14">
        <f>IF(H155="","",H155-TODAY())</f>
        <v/>
      </c>
      <c r="J155" s="15">
        <f>IF(B155="","",IF(G155="","BRAK DATY",IF(H155="","UZUPEŁNIJ",IF(I155&lt;0,"ZALEGŁY",IF(I155&lt;=IF(OR(AND(F155="tygodnie",E155&lt;9),AND(F155="miesiące",E155&lt;2)),7,30),"WKRÓTCE","W TERMINIE")))))</f>
        <v/>
      </c>
      <c r="K155" s="10" t="n"/>
      <c r="L155" s="10" t="n"/>
    </row>
    <row r="156">
      <c r="A156" s="9">
        <f>IF(B156="","",ROW()-5)</f>
        <v/>
      </c>
      <c r="B156" s="10" t="n"/>
      <c r="C156" s="10" t="n"/>
      <c r="D156" s="10" t="n"/>
      <c r="E156" s="11" t="n"/>
      <c r="F156" s="11" t="n"/>
      <c r="G156" s="12" t="n"/>
      <c r="H156" s="13">
        <f>IF(OR(G156="",E156=""),"",IF(F156="tygodnie",G156+7*E156,EDATE(G156,IF(F156="lata",12*E156,E156))))</f>
        <v/>
      </c>
      <c r="I156" s="14">
        <f>IF(H156="","",H156-TODAY())</f>
        <v/>
      </c>
      <c r="J156" s="15">
        <f>IF(B156="","",IF(G156="","BRAK DATY",IF(H156="","UZUPEŁNIJ",IF(I156&lt;0,"ZALEGŁY",IF(I156&lt;=IF(OR(AND(F156="tygodnie",E156&lt;9),AND(F156="miesiące",E156&lt;2)),7,30),"WKRÓTCE","W TERMINIE")))))</f>
        <v/>
      </c>
      <c r="K156" s="10" t="n"/>
      <c r="L156" s="10" t="n"/>
    </row>
    <row r="157">
      <c r="A157" s="9">
        <f>IF(B157="","",ROW()-5)</f>
        <v/>
      </c>
      <c r="B157" s="10" t="n"/>
      <c r="C157" s="10" t="n"/>
      <c r="D157" s="10" t="n"/>
      <c r="E157" s="11" t="n"/>
      <c r="F157" s="11" t="n"/>
      <c r="G157" s="12" t="n"/>
      <c r="H157" s="13">
        <f>IF(OR(G157="",E157=""),"",IF(F157="tygodnie",G157+7*E157,EDATE(G157,IF(F157="lata",12*E157,E157))))</f>
        <v/>
      </c>
      <c r="I157" s="14">
        <f>IF(H157="","",H157-TODAY())</f>
        <v/>
      </c>
      <c r="J157" s="15">
        <f>IF(B157="","",IF(G157="","BRAK DATY",IF(H157="","UZUPEŁNIJ",IF(I157&lt;0,"ZALEGŁY",IF(I157&lt;=IF(OR(AND(F157="tygodnie",E157&lt;9),AND(F157="miesiące",E157&lt;2)),7,30),"WKRÓTCE","W TERMINIE")))))</f>
        <v/>
      </c>
      <c r="K157" s="10" t="n"/>
      <c r="L157" s="10" t="n"/>
    </row>
    <row r="158">
      <c r="A158" s="9">
        <f>IF(B158="","",ROW()-5)</f>
        <v/>
      </c>
      <c r="B158" s="10" t="n"/>
      <c r="C158" s="10" t="n"/>
      <c r="D158" s="10" t="n"/>
      <c r="E158" s="11" t="n"/>
      <c r="F158" s="11" t="n"/>
      <c r="G158" s="12" t="n"/>
      <c r="H158" s="13">
        <f>IF(OR(G158="",E158=""),"",IF(F158="tygodnie",G158+7*E158,EDATE(G158,IF(F158="lata",12*E158,E158))))</f>
        <v/>
      </c>
      <c r="I158" s="14">
        <f>IF(H158="","",H158-TODAY())</f>
        <v/>
      </c>
      <c r="J158" s="15">
        <f>IF(B158="","",IF(G158="","BRAK DATY",IF(H158="","UZUPEŁNIJ",IF(I158&lt;0,"ZALEGŁY",IF(I158&lt;=IF(OR(AND(F158="tygodnie",E158&lt;9),AND(F158="miesiące",E158&lt;2)),7,30),"WKRÓTCE","W TERMINIE")))))</f>
        <v/>
      </c>
      <c r="K158" s="10" t="n"/>
      <c r="L158" s="10" t="n"/>
    </row>
    <row r="159">
      <c r="A159" s="9">
        <f>IF(B159="","",ROW()-5)</f>
        <v/>
      </c>
      <c r="B159" s="10" t="n"/>
      <c r="C159" s="10" t="n"/>
      <c r="D159" s="10" t="n"/>
      <c r="E159" s="11" t="n"/>
      <c r="F159" s="11" t="n"/>
      <c r="G159" s="12" t="n"/>
      <c r="H159" s="13">
        <f>IF(OR(G159="",E159=""),"",IF(F159="tygodnie",G159+7*E159,EDATE(G159,IF(F159="lata",12*E159,E159))))</f>
        <v/>
      </c>
      <c r="I159" s="14">
        <f>IF(H159="","",H159-TODAY())</f>
        <v/>
      </c>
      <c r="J159" s="15">
        <f>IF(B159="","",IF(G159="","BRAK DATY",IF(H159="","UZUPEŁNIJ",IF(I159&lt;0,"ZALEGŁY",IF(I159&lt;=IF(OR(AND(F159="tygodnie",E159&lt;9),AND(F159="miesiące",E159&lt;2)),7,30),"WKRÓTCE","W TERMINIE")))))</f>
        <v/>
      </c>
      <c r="K159" s="10" t="n"/>
      <c r="L159" s="10" t="n"/>
    </row>
    <row r="160">
      <c r="A160" s="9">
        <f>IF(B160="","",ROW()-5)</f>
        <v/>
      </c>
      <c r="B160" s="10" t="n"/>
      <c r="C160" s="10" t="n"/>
      <c r="D160" s="10" t="n"/>
      <c r="E160" s="11" t="n"/>
      <c r="F160" s="11" t="n"/>
      <c r="G160" s="12" t="n"/>
      <c r="H160" s="13">
        <f>IF(OR(G160="",E160=""),"",IF(F160="tygodnie",G160+7*E160,EDATE(G160,IF(F160="lata",12*E160,E160))))</f>
        <v/>
      </c>
      <c r="I160" s="14">
        <f>IF(H160="","",H160-TODAY())</f>
        <v/>
      </c>
      <c r="J160" s="15">
        <f>IF(B160="","",IF(G160="","BRAK DATY",IF(H160="","UZUPEŁNIJ",IF(I160&lt;0,"ZALEGŁY",IF(I160&lt;=IF(OR(AND(F160="tygodnie",E160&lt;9),AND(F160="miesiące",E160&lt;2)),7,30),"WKRÓTCE","W TERMINIE")))))</f>
        <v/>
      </c>
      <c r="K160" s="10" t="n"/>
      <c r="L160" s="10" t="n"/>
    </row>
    <row r="161">
      <c r="A161" s="9">
        <f>IF(B161="","",ROW()-5)</f>
        <v/>
      </c>
      <c r="B161" s="10" t="n"/>
      <c r="C161" s="10" t="n"/>
      <c r="D161" s="10" t="n"/>
      <c r="E161" s="11" t="n"/>
      <c r="F161" s="11" t="n"/>
      <c r="G161" s="12" t="n"/>
      <c r="H161" s="13">
        <f>IF(OR(G161="",E161=""),"",IF(F161="tygodnie",G161+7*E161,EDATE(G161,IF(F161="lata",12*E161,E161))))</f>
        <v/>
      </c>
      <c r="I161" s="14">
        <f>IF(H161="","",H161-TODAY())</f>
        <v/>
      </c>
      <c r="J161" s="15">
        <f>IF(B161="","",IF(G161="","BRAK DATY",IF(H161="","UZUPEŁNIJ",IF(I161&lt;0,"ZALEGŁY",IF(I161&lt;=IF(OR(AND(F161="tygodnie",E161&lt;9),AND(F161="miesiące",E161&lt;2)),7,30),"WKRÓTCE","W TERMINIE")))))</f>
        <v/>
      </c>
      <c r="K161" s="10" t="n"/>
      <c r="L161" s="10" t="n"/>
    </row>
    <row r="162">
      <c r="A162" s="9">
        <f>IF(B162="","",ROW()-5)</f>
        <v/>
      </c>
      <c r="B162" s="10" t="n"/>
      <c r="C162" s="10" t="n"/>
      <c r="D162" s="10" t="n"/>
      <c r="E162" s="11" t="n"/>
      <c r="F162" s="11" t="n"/>
      <c r="G162" s="12" t="n"/>
      <c r="H162" s="13">
        <f>IF(OR(G162="",E162=""),"",IF(F162="tygodnie",G162+7*E162,EDATE(G162,IF(F162="lata",12*E162,E162))))</f>
        <v/>
      </c>
      <c r="I162" s="14">
        <f>IF(H162="","",H162-TODAY())</f>
        <v/>
      </c>
      <c r="J162" s="15">
        <f>IF(B162="","",IF(G162="","BRAK DATY",IF(H162="","UZUPEŁNIJ",IF(I162&lt;0,"ZALEGŁY",IF(I162&lt;=IF(OR(AND(F162="tygodnie",E162&lt;9),AND(F162="miesiące",E162&lt;2)),7,30),"WKRÓTCE","W TERMINIE")))))</f>
        <v/>
      </c>
      <c r="K162" s="10" t="n"/>
      <c r="L162" s="10" t="n"/>
    </row>
    <row r="163">
      <c r="A163" s="9">
        <f>IF(B163="","",ROW()-5)</f>
        <v/>
      </c>
      <c r="B163" s="10" t="n"/>
      <c r="C163" s="10" t="n"/>
      <c r="D163" s="10" t="n"/>
      <c r="E163" s="11" t="n"/>
      <c r="F163" s="11" t="n"/>
      <c r="G163" s="12" t="n"/>
      <c r="H163" s="13">
        <f>IF(OR(G163="",E163=""),"",IF(F163="tygodnie",G163+7*E163,EDATE(G163,IF(F163="lata",12*E163,E163))))</f>
        <v/>
      </c>
      <c r="I163" s="14">
        <f>IF(H163="","",H163-TODAY())</f>
        <v/>
      </c>
      <c r="J163" s="15">
        <f>IF(B163="","",IF(G163="","BRAK DATY",IF(H163="","UZUPEŁNIJ",IF(I163&lt;0,"ZALEGŁY",IF(I163&lt;=IF(OR(AND(F163="tygodnie",E163&lt;9),AND(F163="miesiące",E163&lt;2)),7,30),"WKRÓTCE","W TERMINIE")))))</f>
        <v/>
      </c>
      <c r="K163" s="10" t="n"/>
      <c r="L163" s="10" t="n"/>
    </row>
    <row r="164">
      <c r="A164" s="9">
        <f>IF(B164="","",ROW()-5)</f>
        <v/>
      </c>
      <c r="B164" s="10" t="n"/>
      <c r="C164" s="10" t="n"/>
      <c r="D164" s="10" t="n"/>
      <c r="E164" s="11" t="n"/>
      <c r="F164" s="11" t="n"/>
      <c r="G164" s="12" t="n"/>
      <c r="H164" s="13">
        <f>IF(OR(G164="",E164=""),"",IF(F164="tygodnie",G164+7*E164,EDATE(G164,IF(F164="lata",12*E164,E164))))</f>
        <v/>
      </c>
      <c r="I164" s="14">
        <f>IF(H164="","",H164-TODAY())</f>
        <v/>
      </c>
      <c r="J164" s="15">
        <f>IF(B164="","",IF(G164="","BRAK DATY",IF(H164="","UZUPEŁNIJ",IF(I164&lt;0,"ZALEGŁY",IF(I164&lt;=IF(OR(AND(F164="tygodnie",E164&lt;9),AND(F164="miesiące",E164&lt;2)),7,30),"WKRÓTCE","W TERMINIE")))))</f>
        <v/>
      </c>
      <c r="K164" s="10" t="n"/>
      <c r="L164" s="10" t="n"/>
    </row>
    <row r="165">
      <c r="A165" s="9">
        <f>IF(B165="","",ROW()-5)</f>
        <v/>
      </c>
      <c r="B165" s="10" t="n"/>
      <c r="C165" s="10" t="n"/>
      <c r="D165" s="10" t="n"/>
      <c r="E165" s="11" t="n"/>
      <c r="F165" s="11" t="n"/>
      <c r="G165" s="12" t="n"/>
      <c r="H165" s="13">
        <f>IF(OR(G165="",E165=""),"",IF(F165="tygodnie",G165+7*E165,EDATE(G165,IF(F165="lata",12*E165,E165))))</f>
        <v/>
      </c>
      <c r="I165" s="14">
        <f>IF(H165="","",H165-TODAY())</f>
        <v/>
      </c>
      <c r="J165" s="15">
        <f>IF(B165="","",IF(G165="","BRAK DATY",IF(H165="","UZUPEŁNIJ",IF(I165&lt;0,"ZALEGŁY",IF(I165&lt;=IF(OR(AND(F165="tygodnie",E165&lt;9),AND(F165="miesiące",E165&lt;2)),7,30),"WKRÓTCE","W TERMINIE")))))</f>
        <v/>
      </c>
      <c r="K165" s="10" t="n"/>
      <c r="L165" s="10" t="n"/>
    </row>
    <row r="166">
      <c r="A166" s="9">
        <f>IF(B166="","",ROW()-5)</f>
        <v/>
      </c>
      <c r="B166" s="10" t="n"/>
      <c r="C166" s="10" t="n"/>
      <c r="D166" s="10" t="n"/>
      <c r="E166" s="11" t="n"/>
      <c r="F166" s="11" t="n"/>
      <c r="G166" s="12" t="n"/>
      <c r="H166" s="13">
        <f>IF(OR(G166="",E166=""),"",IF(F166="tygodnie",G166+7*E166,EDATE(G166,IF(F166="lata",12*E166,E166))))</f>
        <v/>
      </c>
      <c r="I166" s="14">
        <f>IF(H166="","",H166-TODAY())</f>
        <v/>
      </c>
      <c r="J166" s="15">
        <f>IF(B166="","",IF(G166="","BRAK DATY",IF(H166="","UZUPEŁNIJ",IF(I166&lt;0,"ZALEGŁY",IF(I166&lt;=IF(OR(AND(F166="tygodnie",E166&lt;9),AND(F166="miesiące",E166&lt;2)),7,30),"WKRÓTCE","W TERMINIE")))))</f>
        <v/>
      </c>
      <c r="K166" s="10" t="n"/>
      <c r="L166" s="10" t="n"/>
    </row>
    <row r="167">
      <c r="A167" s="9">
        <f>IF(B167="","",ROW()-5)</f>
        <v/>
      </c>
      <c r="B167" s="10" t="n"/>
      <c r="C167" s="10" t="n"/>
      <c r="D167" s="10" t="n"/>
      <c r="E167" s="11" t="n"/>
      <c r="F167" s="11" t="n"/>
      <c r="G167" s="12" t="n"/>
      <c r="H167" s="13">
        <f>IF(OR(G167="",E167=""),"",IF(F167="tygodnie",G167+7*E167,EDATE(G167,IF(F167="lata",12*E167,E167))))</f>
        <v/>
      </c>
      <c r="I167" s="14">
        <f>IF(H167="","",H167-TODAY())</f>
        <v/>
      </c>
      <c r="J167" s="15">
        <f>IF(B167="","",IF(G167="","BRAK DATY",IF(H167="","UZUPEŁNIJ",IF(I167&lt;0,"ZALEGŁY",IF(I167&lt;=IF(OR(AND(F167="tygodnie",E167&lt;9),AND(F167="miesiące",E167&lt;2)),7,30),"WKRÓTCE","W TERMINIE")))))</f>
        <v/>
      </c>
      <c r="K167" s="10" t="n"/>
      <c r="L167" s="10" t="n"/>
    </row>
    <row r="168">
      <c r="A168" s="9">
        <f>IF(B168="","",ROW()-5)</f>
        <v/>
      </c>
      <c r="B168" s="10" t="n"/>
      <c r="C168" s="10" t="n"/>
      <c r="D168" s="10" t="n"/>
      <c r="E168" s="11" t="n"/>
      <c r="F168" s="11" t="n"/>
      <c r="G168" s="12" t="n"/>
      <c r="H168" s="13">
        <f>IF(OR(G168="",E168=""),"",IF(F168="tygodnie",G168+7*E168,EDATE(G168,IF(F168="lata",12*E168,E168))))</f>
        <v/>
      </c>
      <c r="I168" s="14">
        <f>IF(H168="","",H168-TODAY())</f>
        <v/>
      </c>
      <c r="J168" s="15">
        <f>IF(B168="","",IF(G168="","BRAK DATY",IF(H168="","UZUPEŁNIJ",IF(I168&lt;0,"ZALEGŁY",IF(I168&lt;=IF(OR(AND(F168="tygodnie",E168&lt;9),AND(F168="miesiące",E168&lt;2)),7,30),"WKRÓTCE","W TERMINIE")))))</f>
        <v/>
      </c>
      <c r="K168" s="10" t="n"/>
      <c r="L168" s="10" t="n"/>
    </row>
    <row r="169">
      <c r="A169" s="9">
        <f>IF(B169="","",ROW()-5)</f>
        <v/>
      </c>
      <c r="B169" s="10" t="n"/>
      <c r="C169" s="10" t="n"/>
      <c r="D169" s="10" t="n"/>
      <c r="E169" s="11" t="n"/>
      <c r="F169" s="11" t="n"/>
      <c r="G169" s="12" t="n"/>
      <c r="H169" s="13">
        <f>IF(OR(G169="",E169=""),"",IF(F169="tygodnie",G169+7*E169,EDATE(G169,IF(F169="lata",12*E169,E169))))</f>
        <v/>
      </c>
      <c r="I169" s="14">
        <f>IF(H169="","",H169-TODAY())</f>
        <v/>
      </c>
      <c r="J169" s="15">
        <f>IF(B169="","",IF(G169="","BRAK DATY",IF(H169="","UZUPEŁNIJ",IF(I169&lt;0,"ZALEGŁY",IF(I169&lt;=IF(OR(AND(F169="tygodnie",E169&lt;9),AND(F169="miesiące",E169&lt;2)),7,30),"WKRÓTCE","W TERMINIE")))))</f>
        <v/>
      </c>
      <c r="K169" s="10" t="n"/>
      <c r="L169" s="10" t="n"/>
    </row>
    <row r="170">
      <c r="A170" s="9">
        <f>IF(B170="","",ROW()-5)</f>
        <v/>
      </c>
      <c r="B170" s="10" t="n"/>
      <c r="C170" s="10" t="n"/>
      <c r="D170" s="10" t="n"/>
      <c r="E170" s="11" t="n"/>
      <c r="F170" s="11" t="n"/>
      <c r="G170" s="12" t="n"/>
      <c r="H170" s="13">
        <f>IF(OR(G170="",E170=""),"",IF(F170="tygodnie",G170+7*E170,EDATE(G170,IF(F170="lata",12*E170,E170))))</f>
        <v/>
      </c>
      <c r="I170" s="14">
        <f>IF(H170="","",H170-TODAY())</f>
        <v/>
      </c>
      <c r="J170" s="15">
        <f>IF(B170="","",IF(G170="","BRAK DATY",IF(H170="","UZUPEŁNIJ",IF(I170&lt;0,"ZALEGŁY",IF(I170&lt;=IF(OR(AND(F170="tygodnie",E170&lt;9),AND(F170="miesiące",E170&lt;2)),7,30),"WKRÓTCE","W TERMINIE")))))</f>
        <v/>
      </c>
      <c r="K170" s="10" t="n"/>
      <c r="L170" s="10" t="n"/>
    </row>
    <row r="171">
      <c r="A171" s="9">
        <f>IF(B171="","",ROW()-5)</f>
        <v/>
      </c>
      <c r="B171" s="10" t="n"/>
      <c r="C171" s="10" t="n"/>
      <c r="D171" s="10" t="n"/>
      <c r="E171" s="11" t="n"/>
      <c r="F171" s="11" t="n"/>
      <c r="G171" s="12" t="n"/>
      <c r="H171" s="13">
        <f>IF(OR(G171="",E171=""),"",IF(F171="tygodnie",G171+7*E171,EDATE(G171,IF(F171="lata",12*E171,E171))))</f>
        <v/>
      </c>
      <c r="I171" s="14">
        <f>IF(H171="","",H171-TODAY())</f>
        <v/>
      </c>
      <c r="J171" s="15">
        <f>IF(B171="","",IF(G171="","BRAK DATY",IF(H171="","UZUPEŁNIJ",IF(I171&lt;0,"ZALEGŁY",IF(I171&lt;=IF(OR(AND(F171="tygodnie",E171&lt;9),AND(F171="miesiące",E171&lt;2)),7,30),"WKRÓTCE","W TERMINIE")))))</f>
        <v/>
      </c>
      <c r="K171" s="10" t="n"/>
      <c r="L171" s="10" t="n"/>
    </row>
    <row r="172">
      <c r="A172" s="9">
        <f>IF(B172="","",ROW()-5)</f>
        <v/>
      </c>
      <c r="B172" s="10" t="n"/>
      <c r="C172" s="10" t="n"/>
      <c r="D172" s="10" t="n"/>
      <c r="E172" s="11" t="n"/>
      <c r="F172" s="11" t="n"/>
      <c r="G172" s="12" t="n"/>
      <c r="H172" s="13">
        <f>IF(OR(G172="",E172=""),"",IF(F172="tygodnie",G172+7*E172,EDATE(G172,IF(F172="lata",12*E172,E172))))</f>
        <v/>
      </c>
      <c r="I172" s="14">
        <f>IF(H172="","",H172-TODAY())</f>
        <v/>
      </c>
      <c r="J172" s="15">
        <f>IF(B172="","",IF(G172="","BRAK DATY",IF(H172="","UZUPEŁNIJ",IF(I172&lt;0,"ZALEGŁY",IF(I172&lt;=IF(OR(AND(F172="tygodnie",E172&lt;9),AND(F172="miesiące",E172&lt;2)),7,30),"WKRÓTCE","W TERMINIE")))))</f>
        <v/>
      </c>
      <c r="K172" s="10" t="n"/>
      <c r="L172" s="10" t="n"/>
    </row>
    <row r="173">
      <c r="A173" s="9">
        <f>IF(B173="","",ROW()-5)</f>
        <v/>
      </c>
      <c r="B173" s="10" t="n"/>
      <c r="C173" s="10" t="n"/>
      <c r="D173" s="10" t="n"/>
      <c r="E173" s="11" t="n"/>
      <c r="F173" s="11" t="n"/>
      <c r="G173" s="12" t="n"/>
      <c r="H173" s="13">
        <f>IF(OR(G173="",E173=""),"",IF(F173="tygodnie",G173+7*E173,EDATE(G173,IF(F173="lata",12*E173,E173))))</f>
        <v/>
      </c>
      <c r="I173" s="14">
        <f>IF(H173="","",H173-TODAY())</f>
        <v/>
      </c>
      <c r="J173" s="15">
        <f>IF(B173="","",IF(G173="","BRAK DATY",IF(H173="","UZUPEŁNIJ",IF(I173&lt;0,"ZALEGŁY",IF(I173&lt;=IF(OR(AND(F173="tygodnie",E173&lt;9),AND(F173="miesiące",E173&lt;2)),7,30),"WKRÓTCE","W TERMINIE")))))</f>
        <v/>
      </c>
      <c r="K173" s="10" t="n"/>
      <c r="L173" s="10" t="n"/>
    </row>
    <row r="174">
      <c r="A174" s="9">
        <f>IF(B174="","",ROW()-5)</f>
        <v/>
      </c>
      <c r="B174" s="10" t="n"/>
      <c r="C174" s="10" t="n"/>
      <c r="D174" s="10" t="n"/>
      <c r="E174" s="11" t="n"/>
      <c r="F174" s="11" t="n"/>
      <c r="G174" s="12" t="n"/>
      <c r="H174" s="13">
        <f>IF(OR(G174="",E174=""),"",IF(F174="tygodnie",G174+7*E174,EDATE(G174,IF(F174="lata",12*E174,E174))))</f>
        <v/>
      </c>
      <c r="I174" s="14">
        <f>IF(H174="","",H174-TODAY())</f>
        <v/>
      </c>
      <c r="J174" s="15">
        <f>IF(B174="","",IF(G174="","BRAK DATY",IF(H174="","UZUPEŁNIJ",IF(I174&lt;0,"ZALEGŁY",IF(I174&lt;=IF(OR(AND(F174="tygodnie",E174&lt;9),AND(F174="miesiące",E174&lt;2)),7,30),"WKRÓTCE","W TERMINIE")))))</f>
        <v/>
      </c>
      <c r="K174" s="10" t="n"/>
      <c r="L174" s="10" t="n"/>
    </row>
    <row r="175">
      <c r="A175" s="9">
        <f>IF(B175="","",ROW()-5)</f>
        <v/>
      </c>
      <c r="B175" s="10" t="n"/>
      <c r="C175" s="10" t="n"/>
      <c r="D175" s="10" t="n"/>
      <c r="E175" s="11" t="n"/>
      <c r="F175" s="11" t="n"/>
      <c r="G175" s="12" t="n"/>
      <c r="H175" s="13">
        <f>IF(OR(G175="",E175=""),"",IF(F175="tygodnie",G175+7*E175,EDATE(G175,IF(F175="lata",12*E175,E175))))</f>
        <v/>
      </c>
      <c r="I175" s="14">
        <f>IF(H175="","",H175-TODAY())</f>
        <v/>
      </c>
      <c r="J175" s="15">
        <f>IF(B175="","",IF(G175="","BRAK DATY",IF(H175="","UZUPEŁNIJ",IF(I175&lt;0,"ZALEGŁY",IF(I175&lt;=IF(OR(AND(F175="tygodnie",E175&lt;9),AND(F175="miesiące",E175&lt;2)),7,30),"WKRÓTCE","W TERMINIE")))))</f>
        <v/>
      </c>
      <c r="K175" s="10" t="n"/>
      <c r="L175" s="10" t="n"/>
    </row>
    <row r="176">
      <c r="A176" s="9">
        <f>IF(B176="","",ROW()-5)</f>
        <v/>
      </c>
      <c r="B176" s="10" t="n"/>
      <c r="C176" s="10" t="n"/>
      <c r="D176" s="10" t="n"/>
      <c r="E176" s="11" t="n"/>
      <c r="F176" s="11" t="n"/>
      <c r="G176" s="12" t="n"/>
      <c r="H176" s="13">
        <f>IF(OR(G176="",E176=""),"",IF(F176="tygodnie",G176+7*E176,EDATE(G176,IF(F176="lata",12*E176,E176))))</f>
        <v/>
      </c>
      <c r="I176" s="14">
        <f>IF(H176="","",H176-TODAY())</f>
        <v/>
      </c>
      <c r="J176" s="15">
        <f>IF(B176="","",IF(G176="","BRAK DATY",IF(H176="","UZUPEŁNIJ",IF(I176&lt;0,"ZALEGŁY",IF(I176&lt;=IF(OR(AND(F176="tygodnie",E176&lt;9),AND(F176="miesiące",E176&lt;2)),7,30),"WKRÓTCE","W TERMINIE")))))</f>
        <v/>
      </c>
      <c r="K176" s="10" t="n"/>
      <c r="L176" s="10" t="n"/>
    </row>
    <row r="177">
      <c r="A177" s="9">
        <f>IF(B177="","",ROW()-5)</f>
        <v/>
      </c>
      <c r="B177" s="10" t="n"/>
      <c r="C177" s="10" t="n"/>
      <c r="D177" s="10" t="n"/>
      <c r="E177" s="11" t="n"/>
      <c r="F177" s="11" t="n"/>
      <c r="G177" s="12" t="n"/>
      <c r="H177" s="13">
        <f>IF(OR(G177="",E177=""),"",IF(F177="tygodnie",G177+7*E177,EDATE(G177,IF(F177="lata",12*E177,E177))))</f>
        <v/>
      </c>
      <c r="I177" s="14">
        <f>IF(H177="","",H177-TODAY())</f>
        <v/>
      </c>
      <c r="J177" s="15">
        <f>IF(B177="","",IF(G177="","BRAK DATY",IF(H177="","UZUPEŁNIJ",IF(I177&lt;0,"ZALEGŁY",IF(I177&lt;=IF(OR(AND(F177="tygodnie",E177&lt;9),AND(F177="miesiące",E177&lt;2)),7,30),"WKRÓTCE","W TERMINIE")))))</f>
        <v/>
      </c>
      <c r="K177" s="10" t="n"/>
      <c r="L177" s="10" t="n"/>
    </row>
    <row r="178">
      <c r="A178" s="9">
        <f>IF(B178="","",ROW()-5)</f>
        <v/>
      </c>
      <c r="B178" s="10" t="n"/>
      <c r="C178" s="10" t="n"/>
      <c r="D178" s="10" t="n"/>
      <c r="E178" s="11" t="n"/>
      <c r="F178" s="11" t="n"/>
      <c r="G178" s="12" t="n"/>
      <c r="H178" s="13">
        <f>IF(OR(G178="",E178=""),"",IF(F178="tygodnie",G178+7*E178,EDATE(G178,IF(F178="lata",12*E178,E178))))</f>
        <v/>
      </c>
      <c r="I178" s="14">
        <f>IF(H178="","",H178-TODAY())</f>
        <v/>
      </c>
      <c r="J178" s="15">
        <f>IF(B178="","",IF(G178="","BRAK DATY",IF(H178="","UZUPEŁNIJ",IF(I178&lt;0,"ZALEGŁY",IF(I178&lt;=IF(OR(AND(F178="tygodnie",E178&lt;9),AND(F178="miesiące",E178&lt;2)),7,30),"WKRÓTCE","W TERMINIE")))))</f>
        <v/>
      </c>
      <c r="K178" s="10" t="n"/>
      <c r="L178" s="10" t="n"/>
    </row>
    <row r="179">
      <c r="A179" s="9">
        <f>IF(B179="","",ROW()-5)</f>
        <v/>
      </c>
      <c r="B179" s="10" t="n"/>
      <c r="C179" s="10" t="n"/>
      <c r="D179" s="10" t="n"/>
      <c r="E179" s="11" t="n"/>
      <c r="F179" s="11" t="n"/>
      <c r="G179" s="12" t="n"/>
      <c r="H179" s="13">
        <f>IF(OR(G179="",E179=""),"",IF(F179="tygodnie",G179+7*E179,EDATE(G179,IF(F179="lata",12*E179,E179))))</f>
        <v/>
      </c>
      <c r="I179" s="14">
        <f>IF(H179="","",H179-TODAY())</f>
        <v/>
      </c>
      <c r="J179" s="15">
        <f>IF(B179="","",IF(G179="","BRAK DATY",IF(H179="","UZUPEŁNIJ",IF(I179&lt;0,"ZALEGŁY",IF(I179&lt;=IF(OR(AND(F179="tygodnie",E179&lt;9),AND(F179="miesiące",E179&lt;2)),7,30),"WKRÓTCE","W TERMINIE")))))</f>
        <v/>
      </c>
      <c r="K179" s="10" t="n"/>
      <c r="L179" s="10" t="n"/>
    </row>
    <row r="180">
      <c r="A180" s="9">
        <f>IF(B180="","",ROW()-5)</f>
        <v/>
      </c>
      <c r="B180" s="10" t="n"/>
      <c r="C180" s="10" t="n"/>
      <c r="D180" s="10" t="n"/>
      <c r="E180" s="11" t="n"/>
      <c r="F180" s="11" t="n"/>
      <c r="G180" s="12" t="n"/>
      <c r="H180" s="13">
        <f>IF(OR(G180="",E180=""),"",IF(F180="tygodnie",G180+7*E180,EDATE(G180,IF(F180="lata",12*E180,E180))))</f>
        <v/>
      </c>
      <c r="I180" s="14">
        <f>IF(H180="","",H180-TODAY())</f>
        <v/>
      </c>
      <c r="J180" s="15">
        <f>IF(B180="","",IF(G180="","BRAK DATY",IF(H180="","UZUPEŁNIJ",IF(I180&lt;0,"ZALEGŁY",IF(I180&lt;=IF(OR(AND(F180="tygodnie",E180&lt;9),AND(F180="miesiące",E180&lt;2)),7,30),"WKRÓTCE","W TERMINIE")))))</f>
        <v/>
      </c>
      <c r="K180" s="10" t="n"/>
      <c r="L180" s="10" t="n"/>
    </row>
    <row r="181">
      <c r="A181" s="9">
        <f>IF(B181="","",ROW()-5)</f>
        <v/>
      </c>
      <c r="B181" s="10" t="n"/>
      <c r="C181" s="10" t="n"/>
      <c r="D181" s="10" t="n"/>
      <c r="E181" s="11" t="n"/>
      <c r="F181" s="11" t="n"/>
      <c r="G181" s="12" t="n"/>
      <c r="H181" s="13">
        <f>IF(OR(G181="",E181=""),"",IF(F181="tygodnie",G181+7*E181,EDATE(G181,IF(F181="lata",12*E181,E181))))</f>
        <v/>
      </c>
      <c r="I181" s="14">
        <f>IF(H181="","",H181-TODAY())</f>
        <v/>
      </c>
      <c r="J181" s="15">
        <f>IF(B181="","",IF(G181="","BRAK DATY",IF(H181="","UZUPEŁNIJ",IF(I181&lt;0,"ZALEGŁY",IF(I181&lt;=IF(OR(AND(F181="tygodnie",E181&lt;9),AND(F181="miesiące",E181&lt;2)),7,30),"WKRÓTCE","W TERMINIE")))))</f>
        <v/>
      </c>
      <c r="K181" s="10" t="n"/>
      <c r="L181" s="10" t="n"/>
    </row>
    <row r="182">
      <c r="A182" s="9">
        <f>IF(B182="","",ROW()-5)</f>
        <v/>
      </c>
      <c r="B182" s="10" t="n"/>
      <c r="C182" s="10" t="n"/>
      <c r="D182" s="10" t="n"/>
      <c r="E182" s="11" t="n"/>
      <c r="F182" s="11" t="n"/>
      <c r="G182" s="12" t="n"/>
      <c r="H182" s="13">
        <f>IF(OR(G182="",E182=""),"",IF(F182="tygodnie",G182+7*E182,EDATE(G182,IF(F182="lata",12*E182,E182))))</f>
        <v/>
      </c>
      <c r="I182" s="14">
        <f>IF(H182="","",H182-TODAY())</f>
        <v/>
      </c>
      <c r="J182" s="15">
        <f>IF(B182="","",IF(G182="","BRAK DATY",IF(H182="","UZUPEŁNIJ",IF(I182&lt;0,"ZALEGŁY",IF(I182&lt;=IF(OR(AND(F182="tygodnie",E182&lt;9),AND(F182="miesiące",E182&lt;2)),7,30),"WKRÓTCE","W TERMINIE")))))</f>
        <v/>
      </c>
      <c r="K182" s="10" t="n"/>
      <c r="L182" s="10" t="n"/>
    </row>
    <row r="183">
      <c r="A183" s="9">
        <f>IF(B183="","",ROW()-5)</f>
        <v/>
      </c>
      <c r="B183" s="10" t="n"/>
      <c r="C183" s="10" t="n"/>
      <c r="D183" s="10" t="n"/>
      <c r="E183" s="11" t="n"/>
      <c r="F183" s="11" t="n"/>
      <c r="G183" s="12" t="n"/>
      <c r="H183" s="13">
        <f>IF(OR(G183="",E183=""),"",IF(F183="tygodnie",G183+7*E183,EDATE(G183,IF(F183="lata",12*E183,E183))))</f>
        <v/>
      </c>
      <c r="I183" s="14">
        <f>IF(H183="","",H183-TODAY())</f>
        <v/>
      </c>
      <c r="J183" s="15">
        <f>IF(B183="","",IF(G183="","BRAK DATY",IF(H183="","UZUPEŁNIJ",IF(I183&lt;0,"ZALEGŁY",IF(I183&lt;=IF(OR(AND(F183="tygodnie",E183&lt;9),AND(F183="miesiące",E183&lt;2)),7,30),"WKRÓTCE","W TERMINIE")))))</f>
        <v/>
      </c>
      <c r="K183" s="10" t="n"/>
      <c r="L183" s="10" t="n"/>
    </row>
    <row r="184">
      <c r="A184" s="9">
        <f>IF(B184="","",ROW()-5)</f>
        <v/>
      </c>
      <c r="B184" s="10" t="n"/>
      <c r="C184" s="10" t="n"/>
      <c r="D184" s="10" t="n"/>
      <c r="E184" s="11" t="n"/>
      <c r="F184" s="11" t="n"/>
      <c r="G184" s="12" t="n"/>
      <c r="H184" s="13">
        <f>IF(OR(G184="",E184=""),"",IF(F184="tygodnie",G184+7*E184,EDATE(G184,IF(F184="lata",12*E184,E184))))</f>
        <v/>
      </c>
      <c r="I184" s="14">
        <f>IF(H184="","",H184-TODAY())</f>
        <v/>
      </c>
      <c r="J184" s="15">
        <f>IF(B184="","",IF(G184="","BRAK DATY",IF(H184="","UZUPEŁNIJ",IF(I184&lt;0,"ZALEGŁY",IF(I184&lt;=IF(OR(AND(F184="tygodnie",E184&lt;9),AND(F184="miesiące",E184&lt;2)),7,30),"WKRÓTCE","W TERMINIE")))))</f>
        <v/>
      </c>
      <c r="K184" s="10" t="n"/>
      <c r="L184" s="10" t="n"/>
    </row>
    <row r="185">
      <c r="A185" s="9">
        <f>IF(B185="","",ROW()-5)</f>
        <v/>
      </c>
      <c r="B185" s="10" t="n"/>
      <c r="C185" s="10" t="n"/>
      <c r="D185" s="10" t="n"/>
      <c r="E185" s="11" t="n"/>
      <c r="F185" s="11" t="n"/>
      <c r="G185" s="12" t="n"/>
      <c r="H185" s="13">
        <f>IF(OR(G185="",E185=""),"",IF(F185="tygodnie",G185+7*E185,EDATE(G185,IF(F185="lata",12*E185,E185))))</f>
        <v/>
      </c>
      <c r="I185" s="14">
        <f>IF(H185="","",H185-TODAY())</f>
        <v/>
      </c>
      <c r="J185" s="15">
        <f>IF(B185="","",IF(G185="","BRAK DATY",IF(H185="","UZUPEŁNIJ",IF(I185&lt;0,"ZALEGŁY",IF(I185&lt;=IF(OR(AND(F185="tygodnie",E185&lt;9),AND(F185="miesiące",E185&lt;2)),7,30),"WKRÓTCE","W TERMINIE")))))</f>
        <v/>
      </c>
      <c r="K185" s="10" t="n"/>
      <c r="L185" s="10" t="n"/>
    </row>
    <row r="186">
      <c r="A186" s="9">
        <f>IF(B186="","",ROW()-5)</f>
        <v/>
      </c>
      <c r="B186" s="10" t="n"/>
      <c r="C186" s="10" t="n"/>
      <c r="D186" s="10" t="n"/>
      <c r="E186" s="11" t="n"/>
      <c r="F186" s="11" t="n"/>
      <c r="G186" s="12" t="n"/>
      <c r="H186" s="13">
        <f>IF(OR(G186="",E186=""),"",IF(F186="tygodnie",G186+7*E186,EDATE(G186,IF(F186="lata",12*E186,E186))))</f>
        <v/>
      </c>
      <c r="I186" s="14">
        <f>IF(H186="","",H186-TODAY())</f>
        <v/>
      </c>
      <c r="J186" s="15">
        <f>IF(B186="","",IF(G186="","BRAK DATY",IF(H186="","UZUPEŁNIJ",IF(I186&lt;0,"ZALEGŁY",IF(I186&lt;=IF(OR(AND(F186="tygodnie",E186&lt;9),AND(F186="miesiące",E186&lt;2)),7,30),"WKRÓTCE","W TERMINIE")))))</f>
        <v/>
      </c>
      <c r="K186" s="10" t="n"/>
      <c r="L186" s="10" t="n"/>
    </row>
    <row r="187">
      <c r="A187" s="9">
        <f>IF(B187="","",ROW()-5)</f>
        <v/>
      </c>
      <c r="B187" s="10" t="n"/>
      <c r="C187" s="10" t="n"/>
      <c r="D187" s="10" t="n"/>
      <c r="E187" s="11" t="n"/>
      <c r="F187" s="11" t="n"/>
      <c r="G187" s="12" t="n"/>
      <c r="H187" s="13">
        <f>IF(OR(G187="",E187=""),"",IF(F187="tygodnie",G187+7*E187,EDATE(G187,IF(F187="lata",12*E187,E187))))</f>
        <v/>
      </c>
      <c r="I187" s="14">
        <f>IF(H187="","",H187-TODAY())</f>
        <v/>
      </c>
      <c r="J187" s="15">
        <f>IF(B187="","",IF(G187="","BRAK DATY",IF(H187="","UZUPEŁNIJ",IF(I187&lt;0,"ZALEGŁY",IF(I187&lt;=IF(OR(AND(F187="tygodnie",E187&lt;9),AND(F187="miesiące",E187&lt;2)),7,30),"WKRÓTCE","W TERMINIE")))))</f>
        <v/>
      </c>
      <c r="K187" s="10" t="n"/>
      <c r="L187" s="10" t="n"/>
    </row>
    <row r="188">
      <c r="A188" s="9">
        <f>IF(B188="","",ROW()-5)</f>
        <v/>
      </c>
      <c r="B188" s="10" t="n"/>
      <c r="C188" s="10" t="n"/>
      <c r="D188" s="10" t="n"/>
      <c r="E188" s="11" t="n"/>
      <c r="F188" s="11" t="n"/>
      <c r="G188" s="12" t="n"/>
      <c r="H188" s="13">
        <f>IF(OR(G188="",E188=""),"",IF(F188="tygodnie",G188+7*E188,EDATE(G188,IF(F188="lata",12*E188,E188))))</f>
        <v/>
      </c>
      <c r="I188" s="14">
        <f>IF(H188="","",H188-TODAY())</f>
        <v/>
      </c>
      <c r="J188" s="15">
        <f>IF(B188="","",IF(G188="","BRAK DATY",IF(H188="","UZUPEŁNIJ",IF(I188&lt;0,"ZALEGŁY",IF(I188&lt;=IF(OR(AND(F188="tygodnie",E188&lt;9),AND(F188="miesiące",E188&lt;2)),7,30),"WKRÓTCE","W TERMINIE")))))</f>
        <v/>
      </c>
      <c r="K188" s="10" t="n"/>
      <c r="L188" s="10" t="n"/>
    </row>
    <row r="189">
      <c r="A189" s="9">
        <f>IF(B189="","",ROW()-5)</f>
        <v/>
      </c>
      <c r="B189" s="10" t="n"/>
      <c r="C189" s="10" t="n"/>
      <c r="D189" s="10" t="n"/>
      <c r="E189" s="11" t="n"/>
      <c r="F189" s="11" t="n"/>
      <c r="G189" s="12" t="n"/>
      <c r="H189" s="13">
        <f>IF(OR(G189="",E189=""),"",IF(F189="tygodnie",G189+7*E189,EDATE(G189,IF(F189="lata",12*E189,E189))))</f>
        <v/>
      </c>
      <c r="I189" s="14">
        <f>IF(H189="","",H189-TODAY())</f>
        <v/>
      </c>
      <c r="J189" s="15">
        <f>IF(B189="","",IF(G189="","BRAK DATY",IF(H189="","UZUPEŁNIJ",IF(I189&lt;0,"ZALEGŁY",IF(I189&lt;=IF(OR(AND(F189="tygodnie",E189&lt;9),AND(F189="miesiące",E189&lt;2)),7,30),"WKRÓTCE","W TERMINIE")))))</f>
        <v/>
      </c>
      <c r="K189" s="10" t="n"/>
      <c r="L189" s="10" t="n"/>
    </row>
    <row r="190">
      <c r="A190" s="9">
        <f>IF(B190="","",ROW()-5)</f>
        <v/>
      </c>
      <c r="B190" s="10" t="n"/>
      <c r="C190" s="10" t="n"/>
      <c r="D190" s="10" t="n"/>
      <c r="E190" s="11" t="n"/>
      <c r="F190" s="11" t="n"/>
      <c r="G190" s="12" t="n"/>
      <c r="H190" s="13">
        <f>IF(OR(G190="",E190=""),"",IF(F190="tygodnie",G190+7*E190,EDATE(G190,IF(F190="lata",12*E190,E190))))</f>
        <v/>
      </c>
      <c r="I190" s="14">
        <f>IF(H190="","",H190-TODAY())</f>
        <v/>
      </c>
      <c r="J190" s="15">
        <f>IF(B190="","",IF(G190="","BRAK DATY",IF(H190="","UZUPEŁNIJ",IF(I190&lt;0,"ZALEGŁY",IF(I190&lt;=IF(OR(AND(F190="tygodnie",E190&lt;9),AND(F190="miesiące",E190&lt;2)),7,30),"WKRÓTCE","W TERMINIE")))))</f>
        <v/>
      </c>
      <c r="K190" s="10" t="n"/>
      <c r="L190" s="10" t="n"/>
    </row>
    <row r="191">
      <c r="A191" s="9">
        <f>IF(B191="","",ROW()-5)</f>
        <v/>
      </c>
      <c r="B191" s="10" t="n"/>
      <c r="C191" s="10" t="n"/>
      <c r="D191" s="10" t="n"/>
      <c r="E191" s="11" t="n"/>
      <c r="F191" s="11" t="n"/>
      <c r="G191" s="12" t="n"/>
      <c r="H191" s="13">
        <f>IF(OR(G191="",E191=""),"",IF(F191="tygodnie",G191+7*E191,EDATE(G191,IF(F191="lata",12*E191,E191))))</f>
        <v/>
      </c>
      <c r="I191" s="14">
        <f>IF(H191="","",H191-TODAY())</f>
        <v/>
      </c>
      <c r="J191" s="15">
        <f>IF(B191="","",IF(G191="","BRAK DATY",IF(H191="","UZUPEŁNIJ",IF(I191&lt;0,"ZALEGŁY",IF(I191&lt;=IF(OR(AND(F191="tygodnie",E191&lt;9),AND(F191="miesiące",E191&lt;2)),7,30),"WKRÓTCE","W TERMINIE")))))</f>
        <v/>
      </c>
      <c r="K191" s="10" t="n"/>
      <c r="L191" s="10" t="n"/>
    </row>
    <row r="192">
      <c r="A192" s="9">
        <f>IF(B192="","",ROW()-5)</f>
        <v/>
      </c>
      <c r="B192" s="10" t="n"/>
      <c r="C192" s="10" t="n"/>
      <c r="D192" s="10" t="n"/>
      <c r="E192" s="11" t="n"/>
      <c r="F192" s="11" t="n"/>
      <c r="G192" s="12" t="n"/>
      <c r="H192" s="13">
        <f>IF(OR(G192="",E192=""),"",IF(F192="tygodnie",G192+7*E192,EDATE(G192,IF(F192="lata",12*E192,E192))))</f>
        <v/>
      </c>
      <c r="I192" s="14">
        <f>IF(H192="","",H192-TODAY())</f>
        <v/>
      </c>
      <c r="J192" s="15">
        <f>IF(B192="","",IF(G192="","BRAK DATY",IF(H192="","UZUPEŁNIJ",IF(I192&lt;0,"ZALEGŁY",IF(I192&lt;=IF(OR(AND(F192="tygodnie",E192&lt;9),AND(F192="miesiące",E192&lt;2)),7,30),"WKRÓTCE","W TERMINIE")))))</f>
        <v/>
      </c>
      <c r="K192" s="10" t="n"/>
      <c r="L192" s="10" t="n"/>
    </row>
    <row r="193">
      <c r="A193" s="9">
        <f>IF(B193="","",ROW()-5)</f>
        <v/>
      </c>
      <c r="B193" s="10" t="n"/>
      <c r="C193" s="10" t="n"/>
      <c r="D193" s="10" t="n"/>
      <c r="E193" s="11" t="n"/>
      <c r="F193" s="11" t="n"/>
      <c r="G193" s="12" t="n"/>
      <c r="H193" s="13">
        <f>IF(OR(G193="",E193=""),"",IF(F193="tygodnie",G193+7*E193,EDATE(G193,IF(F193="lata",12*E193,E193))))</f>
        <v/>
      </c>
      <c r="I193" s="14">
        <f>IF(H193="","",H193-TODAY())</f>
        <v/>
      </c>
      <c r="J193" s="15">
        <f>IF(B193="","",IF(G193="","BRAK DATY",IF(H193="","UZUPEŁNIJ",IF(I193&lt;0,"ZALEGŁY",IF(I193&lt;=IF(OR(AND(F193="tygodnie",E193&lt;9),AND(F193="miesiące",E193&lt;2)),7,30),"WKRÓTCE","W TERMINIE")))))</f>
        <v/>
      </c>
      <c r="K193" s="10" t="n"/>
      <c r="L193" s="10" t="n"/>
    </row>
    <row r="194">
      <c r="A194" s="9">
        <f>IF(B194="","",ROW()-5)</f>
        <v/>
      </c>
      <c r="B194" s="10" t="n"/>
      <c r="C194" s="10" t="n"/>
      <c r="D194" s="10" t="n"/>
      <c r="E194" s="11" t="n"/>
      <c r="F194" s="11" t="n"/>
      <c r="G194" s="12" t="n"/>
      <c r="H194" s="13">
        <f>IF(OR(G194="",E194=""),"",IF(F194="tygodnie",G194+7*E194,EDATE(G194,IF(F194="lata",12*E194,E194))))</f>
        <v/>
      </c>
      <c r="I194" s="14">
        <f>IF(H194="","",H194-TODAY())</f>
        <v/>
      </c>
      <c r="J194" s="15">
        <f>IF(B194="","",IF(G194="","BRAK DATY",IF(H194="","UZUPEŁNIJ",IF(I194&lt;0,"ZALEGŁY",IF(I194&lt;=IF(OR(AND(F194="tygodnie",E194&lt;9),AND(F194="miesiące",E194&lt;2)),7,30),"WKRÓTCE","W TERMINIE")))))</f>
        <v/>
      </c>
      <c r="K194" s="10" t="n"/>
      <c r="L194" s="10" t="n"/>
    </row>
    <row r="195">
      <c r="A195" s="9">
        <f>IF(B195="","",ROW()-5)</f>
        <v/>
      </c>
      <c r="B195" s="10" t="n"/>
      <c r="C195" s="10" t="n"/>
      <c r="D195" s="10" t="n"/>
      <c r="E195" s="11" t="n"/>
      <c r="F195" s="11" t="n"/>
      <c r="G195" s="12" t="n"/>
      <c r="H195" s="13">
        <f>IF(OR(G195="",E195=""),"",IF(F195="tygodnie",G195+7*E195,EDATE(G195,IF(F195="lata",12*E195,E195))))</f>
        <v/>
      </c>
      <c r="I195" s="14">
        <f>IF(H195="","",H195-TODAY())</f>
        <v/>
      </c>
      <c r="J195" s="15">
        <f>IF(B195="","",IF(G195="","BRAK DATY",IF(H195="","UZUPEŁNIJ",IF(I195&lt;0,"ZALEGŁY",IF(I195&lt;=IF(OR(AND(F195="tygodnie",E195&lt;9),AND(F195="miesiące",E195&lt;2)),7,30),"WKRÓTCE","W TERMINIE")))))</f>
        <v/>
      </c>
      <c r="K195" s="10" t="n"/>
      <c r="L195" s="10" t="n"/>
    </row>
    <row r="196">
      <c r="A196" s="9">
        <f>IF(B196="","",ROW()-5)</f>
        <v/>
      </c>
      <c r="B196" s="10" t="n"/>
      <c r="C196" s="10" t="n"/>
      <c r="D196" s="10" t="n"/>
      <c r="E196" s="11" t="n"/>
      <c r="F196" s="11" t="n"/>
      <c r="G196" s="12" t="n"/>
      <c r="H196" s="13">
        <f>IF(OR(G196="",E196=""),"",IF(F196="tygodnie",G196+7*E196,EDATE(G196,IF(F196="lata",12*E196,E196))))</f>
        <v/>
      </c>
      <c r="I196" s="14">
        <f>IF(H196="","",H196-TODAY())</f>
        <v/>
      </c>
      <c r="J196" s="15">
        <f>IF(B196="","",IF(G196="","BRAK DATY",IF(H196="","UZUPEŁNIJ",IF(I196&lt;0,"ZALEGŁY",IF(I196&lt;=IF(OR(AND(F196="tygodnie",E196&lt;9),AND(F196="miesiące",E196&lt;2)),7,30),"WKRÓTCE","W TERMINIE")))))</f>
        <v/>
      </c>
      <c r="K196" s="10" t="n"/>
      <c r="L196" s="10" t="n"/>
    </row>
    <row r="197">
      <c r="A197" s="9">
        <f>IF(B197="","",ROW()-5)</f>
        <v/>
      </c>
      <c r="B197" s="10" t="n"/>
      <c r="C197" s="10" t="n"/>
      <c r="D197" s="10" t="n"/>
      <c r="E197" s="11" t="n"/>
      <c r="F197" s="11" t="n"/>
      <c r="G197" s="12" t="n"/>
      <c r="H197" s="13">
        <f>IF(OR(G197="",E197=""),"",IF(F197="tygodnie",G197+7*E197,EDATE(G197,IF(F197="lata",12*E197,E197))))</f>
        <v/>
      </c>
      <c r="I197" s="14">
        <f>IF(H197="","",H197-TODAY())</f>
        <v/>
      </c>
      <c r="J197" s="15">
        <f>IF(B197="","",IF(G197="","BRAK DATY",IF(H197="","UZUPEŁNIJ",IF(I197&lt;0,"ZALEGŁY",IF(I197&lt;=IF(OR(AND(F197="tygodnie",E197&lt;9),AND(F197="miesiące",E197&lt;2)),7,30),"WKRÓTCE","W TERMINIE")))))</f>
        <v/>
      </c>
      <c r="K197" s="10" t="n"/>
      <c r="L197" s="10" t="n"/>
    </row>
    <row r="198">
      <c r="A198" s="9">
        <f>IF(B198="","",ROW()-5)</f>
        <v/>
      </c>
      <c r="B198" s="10" t="n"/>
      <c r="C198" s="10" t="n"/>
      <c r="D198" s="10" t="n"/>
      <c r="E198" s="11" t="n"/>
      <c r="F198" s="11" t="n"/>
      <c r="G198" s="12" t="n"/>
      <c r="H198" s="13">
        <f>IF(OR(G198="",E198=""),"",IF(F198="tygodnie",G198+7*E198,EDATE(G198,IF(F198="lata",12*E198,E198))))</f>
        <v/>
      </c>
      <c r="I198" s="14">
        <f>IF(H198="","",H198-TODAY())</f>
        <v/>
      </c>
      <c r="J198" s="15">
        <f>IF(B198="","",IF(G198="","BRAK DATY",IF(H198="","UZUPEŁNIJ",IF(I198&lt;0,"ZALEGŁY",IF(I198&lt;=IF(OR(AND(F198="tygodnie",E198&lt;9),AND(F198="miesiące",E198&lt;2)),7,30),"WKRÓTCE","W TERMINIE")))))</f>
        <v/>
      </c>
      <c r="K198" s="10" t="n"/>
      <c r="L198" s="10" t="n"/>
    </row>
    <row r="199">
      <c r="A199" s="9">
        <f>IF(B199="","",ROW()-5)</f>
        <v/>
      </c>
      <c r="B199" s="10" t="n"/>
      <c r="C199" s="10" t="n"/>
      <c r="D199" s="10" t="n"/>
      <c r="E199" s="11" t="n"/>
      <c r="F199" s="11" t="n"/>
      <c r="G199" s="12" t="n"/>
      <c r="H199" s="13">
        <f>IF(OR(G199="",E199=""),"",IF(F199="tygodnie",G199+7*E199,EDATE(G199,IF(F199="lata",12*E199,E199))))</f>
        <v/>
      </c>
      <c r="I199" s="14">
        <f>IF(H199="","",H199-TODAY())</f>
        <v/>
      </c>
      <c r="J199" s="15">
        <f>IF(B199="","",IF(G199="","BRAK DATY",IF(H199="","UZUPEŁNIJ",IF(I199&lt;0,"ZALEGŁY",IF(I199&lt;=IF(OR(AND(F199="tygodnie",E199&lt;9),AND(F199="miesiące",E199&lt;2)),7,30),"WKRÓTCE","W TERMINIE")))))</f>
        <v/>
      </c>
      <c r="K199" s="10" t="n"/>
      <c r="L199" s="10" t="n"/>
    </row>
    <row r="200">
      <c r="A200" s="9">
        <f>IF(B200="","",ROW()-5)</f>
        <v/>
      </c>
      <c r="B200" s="10" t="n"/>
      <c r="C200" s="10" t="n"/>
      <c r="D200" s="10" t="n"/>
      <c r="E200" s="11" t="n"/>
      <c r="F200" s="11" t="n"/>
      <c r="G200" s="12" t="n"/>
      <c r="H200" s="13">
        <f>IF(OR(G200="",E200=""),"",IF(F200="tygodnie",G200+7*E200,EDATE(G200,IF(F200="lata",12*E200,E200))))</f>
        <v/>
      </c>
      <c r="I200" s="14">
        <f>IF(H200="","",H200-TODAY())</f>
        <v/>
      </c>
      <c r="J200" s="15">
        <f>IF(B200="","",IF(G200="","BRAK DATY",IF(H200="","UZUPEŁNIJ",IF(I200&lt;0,"ZALEGŁY",IF(I200&lt;=IF(OR(AND(F200="tygodnie",E200&lt;9),AND(F200="miesiące",E200&lt;2)),7,30),"WKRÓTCE","W TERMINIE")))))</f>
        <v/>
      </c>
      <c r="K200" s="10" t="n"/>
      <c r="L200" s="10" t="n"/>
    </row>
    <row r="201">
      <c r="A201" s="9">
        <f>IF(B201="","",ROW()-5)</f>
        <v/>
      </c>
      <c r="B201" s="10" t="n"/>
      <c r="C201" s="10" t="n"/>
      <c r="D201" s="10" t="n"/>
      <c r="E201" s="11" t="n"/>
      <c r="F201" s="11" t="n"/>
      <c r="G201" s="12" t="n"/>
      <c r="H201" s="13">
        <f>IF(OR(G201="",E201=""),"",IF(F201="tygodnie",G201+7*E201,EDATE(G201,IF(F201="lata",12*E201,E201))))</f>
        <v/>
      </c>
      <c r="I201" s="14">
        <f>IF(H201="","",H201-TODAY())</f>
        <v/>
      </c>
      <c r="J201" s="15">
        <f>IF(B201="","",IF(G201="","BRAK DATY",IF(H201="","UZUPEŁNIJ",IF(I201&lt;0,"ZALEGŁY",IF(I201&lt;=IF(OR(AND(F201="tygodnie",E201&lt;9),AND(F201="miesiące",E201&lt;2)),7,30),"WKRÓTCE","W TERMINIE")))))</f>
        <v/>
      </c>
      <c r="K201" s="10" t="n"/>
      <c r="L201" s="10" t="n"/>
    </row>
    <row r="202">
      <c r="A202" s="9">
        <f>IF(B202="","",ROW()-5)</f>
        <v/>
      </c>
      <c r="B202" s="10" t="n"/>
      <c r="C202" s="10" t="n"/>
      <c r="D202" s="10" t="n"/>
      <c r="E202" s="11" t="n"/>
      <c r="F202" s="11" t="n"/>
      <c r="G202" s="12" t="n"/>
      <c r="H202" s="13">
        <f>IF(OR(G202="",E202=""),"",IF(F202="tygodnie",G202+7*E202,EDATE(G202,IF(F202="lata",12*E202,E202))))</f>
        <v/>
      </c>
      <c r="I202" s="14">
        <f>IF(H202="","",H202-TODAY())</f>
        <v/>
      </c>
      <c r="J202" s="15">
        <f>IF(B202="","",IF(G202="","BRAK DATY",IF(H202="","UZUPEŁNIJ",IF(I202&lt;0,"ZALEGŁY",IF(I202&lt;=IF(OR(AND(F202="tygodnie",E202&lt;9),AND(F202="miesiące",E202&lt;2)),7,30),"WKRÓTCE","W TERMINIE")))))</f>
        <v/>
      </c>
      <c r="K202" s="10" t="n"/>
      <c r="L202" s="10" t="n"/>
    </row>
    <row r="203">
      <c r="A203" s="9">
        <f>IF(B203="","",ROW()-5)</f>
        <v/>
      </c>
      <c r="B203" s="10" t="n"/>
      <c r="C203" s="10" t="n"/>
      <c r="D203" s="10" t="n"/>
      <c r="E203" s="11" t="n"/>
      <c r="F203" s="11" t="n"/>
      <c r="G203" s="12" t="n"/>
      <c r="H203" s="13">
        <f>IF(OR(G203="",E203=""),"",IF(F203="tygodnie",G203+7*E203,EDATE(G203,IF(F203="lata",12*E203,E203))))</f>
        <v/>
      </c>
      <c r="I203" s="14">
        <f>IF(H203="","",H203-TODAY())</f>
        <v/>
      </c>
      <c r="J203" s="15">
        <f>IF(B203="","",IF(G203="","BRAK DATY",IF(H203="","UZUPEŁNIJ",IF(I203&lt;0,"ZALEGŁY",IF(I203&lt;=IF(OR(AND(F203="tygodnie",E203&lt;9),AND(F203="miesiące",E203&lt;2)),7,30),"WKRÓTCE","W TERMINIE")))))</f>
        <v/>
      </c>
      <c r="K203" s="10" t="n"/>
      <c r="L203" s="10" t="n"/>
    </row>
    <row r="204">
      <c r="A204" s="9">
        <f>IF(B204="","",ROW()-5)</f>
        <v/>
      </c>
      <c r="B204" s="10" t="n"/>
      <c r="C204" s="10" t="n"/>
      <c r="D204" s="10" t="n"/>
      <c r="E204" s="11" t="n"/>
      <c r="F204" s="11" t="n"/>
      <c r="G204" s="12" t="n"/>
      <c r="H204" s="13">
        <f>IF(OR(G204="",E204=""),"",IF(F204="tygodnie",G204+7*E204,EDATE(G204,IF(F204="lata",12*E204,E204))))</f>
        <v/>
      </c>
      <c r="I204" s="14">
        <f>IF(H204="","",H204-TODAY())</f>
        <v/>
      </c>
      <c r="J204" s="15">
        <f>IF(B204="","",IF(G204="","BRAK DATY",IF(H204="","UZUPEŁNIJ",IF(I204&lt;0,"ZALEGŁY",IF(I204&lt;=IF(OR(AND(F204="tygodnie",E204&lt;9),AND(F204="miesiące",E204&lt;2)),7,30),"WKRÓTCE","W TERMINIE")))))</f>
        <v/>
      </c>
      <c r="K204" s="10" t="n"/>
      <c r="L204" s="10" t="n"/>
    </row>
    <row r="205">
      <c r="A205" s="9">
        <f>IF(B205="","",ROW()-5)</f>
        <v/>
      </c>
      <c r="B205" s="10" t="n"/>
      <c r="C205" s="10" t="n"/>
      <c r="D205" s="10" t="n"/>
      <c r="E205" s="11" t="n"/>
      <c r="F205" s="11" t="n"/>
      <c r="G205" s="12" t="n"/>
      <c r="H205" s="13">
        <f>IF(OR(G205="",E205=""),"",IF(F205="tygodnie",G205+7*E205,EDATE(G205,IF(F205="lata",12*E205,E205))))</f>
        <v/>
      </c>
      <c r="I205" s="14">
        <f>IF(H205="","",H205-TODAY())</f>
        <v/>
      </c>
      <c r="J205" s="15">
        <f>IF(B205="","",IF(G205="","BRAK DATY",IF(H205="","UZUPEŁNIJ",IF(I205&lt;0,"ZALEGŁY",IF(I205&lt;=IF(OR(AND(F205="tygodnie",E205&lt;9),AND(F205="miesiące",E205&lt;2)),7,30),"WKRÓTCE","W TERMINIE")))))</f>
        <v/>
      </c>
      <c r="K205" s="10" t="n"/>
      <c r="L205" s="10" t="n"/>
    </row>
  </sheetData>
  <autoFilter ref="A5:L205"/>
  <mergeCells count="6">
    <mergeCell ref="A2:B2"/>
    <mergeCell ref="I2:J2"/>
    <mergeCell ref="A1:L1"/>
    <mergeCell ref="A3:L3"/>
    <mergeCell ref="C2:F2"/>
    <mergeCell ref="A4:L4"/>
  </mergeCells>
  <conditionalFormatting sqref="A6:L205">
    <cfRule type="expression" priority="1" dxfId="0">
      <formula>OR($J6="ZALEGŁY",$J6="BRAK DATY",$J6="UZUPEŁNIJ")</formula>
    </cfRule>
    <cfRule type="expression" priority="2" dxfId="1">
      <formula>$J6="WKRÓTCE"</formula>
    </cfRule>
  </conditionalFormatting>
  <conditionalFormatting sqref="J6:J205">
    <cfRule type="expression" priority="3" dxfId="2">
      <formula>$J6="W TERMINIE"</formula>
    </cfRule>
  </conditionalFormatting>
  <dataValidations count="3">
    <dataValidation sqref="D6:D205" showDropDown="0" showInputMessage="1" showErrorMessage="0" allowBlank="1" promptTitle="Rodzaj przeglądu" prompt="Wybierz z listy albo wpisz własną nazwę czynności." type="list">
      <formula1>'Rodzaje przeglądów'!$A$5:$A$13</formula1>
    </dataValidation>
    <dataValidation sqref="F6:F205" showDropDown="0" showInputMessage="0" showErrorMessage="1" allowBlank="1" errorTitle="Jednostka" error="Wybierz: tygodnie, miesiące albo lata." type="list">
      <formula1>"tygodnie,miesiące,lata"</formula1>
    </dataValidation>
    <dataValidation sqref="E6:E205" showDropDown="0" showInputMessage="0" showErrorMessage="1" allowBlank="1" errorTitle="Co ile" error="Wpisz liczbę całkowitą od 1 do 520." type="whole" operator="between">
      <formula1>1</formula1>
      <formula2>520</formula2>
    </dataValidation>
  </dataValidations>
  <hyperlinks>
    <hyperlink xmlns:r="http://schemas.openxmlformats.org/officeDocument/2006/relationships" ref="A4" r:id="rId1"/>
  </hyperlinks>
  <printOptions horizontalCentered="1"/>
  <pageMargins left="0.4" right="0.4" top="1" bottom="1" header="0.5" footer="0.5"/>
  <pageSetup orientation="landscape" paperSize="9" fitToHeight="0" fitToWidth="1"/>
  <headerFooter>
    <oddHeader/>
    <oddFooter>&amp;L&amp;7 Wzór: industrec.pl/narzedzia/harmonogram-przegladow-maszyn/&amp;R&amp;7 Strona &amp;P z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JAK KORZYSTAĆ Z WZORU</t>
        </is>
      </c>
    </row>
    <row r="2">
      <c r="A2" s="17" t="inlineStr">
        <is>
          <t>1. W arkuszu „Harmonogram” usuń trzy przykładowe wiersze (albo nadpisz je swoimi danymi).</t>
        </is>
      </c>
    </row>
    <row r="3">
      <c r="A3" s="17" t="inlineStr">
        <is>
          <t>2. Dla każdej maszyny wpisz osobny wiersz dla każdej czynności — np. przegląd wg DTR, pomiary elektryczne, przegląd szafy.</t>
        </is>
      </c>
    </row>
    <row r="4">
      <c r="A4" s="17" t="inlineStr">
        <is>
          <t>3. Wypełnij kolumny: maszyna, rodzaj przeglądu (lista lub własna nazwa), co ile, jednostka i datę ostatniego wykonania.</t>
        </is>
      </c>
    </row>
    <row r="5">
      <c r="A5" s="17" t="inlineStr">
        <is>
          <t>4. Kolumny „Następny termin”, „Dni do terminu” i „Status” liczą się same. Nie wpisuj w nie danych.</t>
        </is>
      </c>
    </row>
    <row r="6">
      <c r="A6" s="17" t="inlineStr">
        <is>
          <t>5. Po wykonaniu przeglądu zmień tylko datę w kolumnie „Ostatnio wykonano”.</t>
        </is>
      </c>
    </row>
    <row r="7">
      <c r="A7" s="17" t="inlineStr">
        <is>
          <t>6. Użyj filtra w nagłówku, żeby zobaczyć tylko zaległe lub zbliżające się przeglądy.</t>
        </is>
      </c>
    </row>
    <row r="8">
      <c r="A8" s="17" t="inlineStr"/>
    </row>
    <row r="9">
      <c r="A9" s="17" t="inlineStr">
        <is>
          <t>Wolisz wersję online, z eksportem do kalendarza Outlook i Google? Skorzystaj z darmowego narzędzia:</t>
        </is>
      </c>
    </row>
    <row r="10">
      <c r="A10" s="18" t="inlineStr">
        <is>
          <t>https://industrec.pl/narzedzia/harmonogram-przegladow-maszyn/</t>
        </is>
      </c>
    </row>
    <row r="11">
      <c r="A11" s="17" t="inlineStr"/>
    </row>
    <row r="12">
      <c r="A12" s="6" t="inlineStr">
        <is>
          <t>Harmonogram pilnuje terminów, ale nie zastępuje protokołów. Protokół z pomiarów elektrycznych sporządza i podpisuje osoba z uprawnieniami, która wykonała pomiary.</t>
        </is>
      </c>
    </row>
    <row r="13">
      <c r="A13" s="17" t="inlineStr"/>
    </row>
    <row r="14">
      <c r="A14" s="19" t="inlineStr">
        <is>
          <t>Przeglądy okresowe maszyn i pomiary elektryczne w Łodzi i w promieniu ok. 100 km:</t>
        </is>
      </c>
    </row>
    <row r="15">
      <c r="A15" s="17" t="inlineStr">
        <is>
          <t>Industrec — serwis maszyn przemysłowych, przeglądy i pomiary elektryczne · tel. +48 792 575 591 · industrec.pl</t>
        </is>
      </c>
    </row>
  </sheetData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90" customWidth="1" min="3" max="3"/>
  </cols>
  <sheetData>
    <row r="1">
      <c r="A1" s="20" t="inlineStr">
        <is>
          <t>RODZAJE PRZEGLĄDÓW I PODPOWIEDZI TERMINÓW</t>
        </is>
      </c>
    </row>
    <row r="2" ht="28" customHeight="1">
      <c r="A2" s="6" t="inlineStr">
        <is>
          <t>Podpowiedzi to punkt wyjścia. Ostateczny termin ustal na podstawie instrukcji producenta (DTR), warunków pracy maszyny, oceny ryzyka i wymagań ubezpieczyciela. Listę możesz dowolnie uzupełniać.</t>
        </is>
      </c>
    </row>
    <row r="4">
      <c r="A4" s="8" t="inlineStr">
        <is>
          <t>Rodzaj przeglądu</t>
        </is>
      </c>
      <c r="B4" s="8" t="inlineStr">
        <is>
          <t>Sugerowana częstotliwość</t>
        </is>
      </c>
      <c r="C4" s="8" t="inlineStr">
        <is>
          <t>Uwagi</t>
        </is>
      </c>
    </row>
    <row r="5" ht="48" customHeight="1">
      <c r="A5" s="10" t="inlineStr">
        <is>
          <t>Pomiary elektryczne maszyny</t>
        </is>
      </c>
      <c r="B5" s="10" t="inlineStr">
        <is>
          <t>co rok</t>
        </is>
      </c>
      <c r="C5" s="10" t="inlineStr">
        <is>
          <t>Przepisy nie podają jednego terminu dla maszyn — ustala go pracodawca na podstawie instrukcji producenta, warunków pracy i oceny ryzyka. Maszyny w trudnych warunkach (wilgoć, pył, olej, drgania) wiele zakładów bada co rok. Więcej: https://industrec.pl/blog/pomiary-elektryczne-maszyn-co-ile-lat/</t>
        </is>
      </c>
    </row>
    <row r="6" ht="48" customHeight="1">
      <c r="A6" s="10" t="inlineStr">
        <is>
          <t>Pomiary instalacji elektrycznej hali lub budynku</t>
        </is>
      </c>
      <c r="B6" s="10" t="inlineStr">
        <is>
          <t>co 5 lat</t>
        </is>
      </c>
      <c r="C6" s="10" t="inlineStr">
        <is>
          <t>Prawo budowlane wymaga sprawdzenia instalacji elektrycznej co najmniej raz na 5 lat. W halach o trudnych warunkach pracy wiele zakładów bada instalację częściej, nawet co rok. Więcej: https://industrec.pl/blog/pomiary-elektryczne-w-zakladzie-produkcyjnym/</t>
        </is>
      </c>
    </row>
    <row r="7" ht="48" customHeight="1">
      <c r="A7" s="10" t="inlineStr">
        <is>
          <t>Przegląd okresowy maszyny wg DTR</t>
        </is>
      </c>
      <c r="B7" s="10" t="inlineStr">
        <is>
          <t>co 12 miesięcy</t>
        </is>
      </c>
      <c r="C7" s="10" t="inlineStr">
        <is>
          <t>Zakres i częstotliwość przeglądu podaje instrukcja producenta (DTR). 12 miesięcy to tylko punkt wyjścia — popraw termin zgodnie z dokumentacją maszyny. Więcej: https://industrec.pl/blog/przeglady-prewencyjne-vs-nagla-awaria/</t>
        </is>
      </c>
    </row>
    <row r="8" ht="48" customHeight="1">
      <c r="A8" s="10" t="inlineStr">
        <is>
          <t>Przegląd szafy sterowniczej (filtry, wentylatory, zaciski)</t>
        </is>
      </c>
      <c r="B8" s="10" t="inlineStr">
        <is>
          <t>co 6 miesięcy</t>
        </is>
      </c>
      <c r="C8" s="10" t="inlineStr">
        <is>
          <t>W zapylonych halach maty filtracyjne wymienia się nawet co kilka tygodni. Kontrolę szaf warto zaplanować przed latem, zanim upały zaczną wywoływać losowe błędy. Więcej: https://industrec.pl/blog/przegrzewanie-szafy-sterowniczej/</t>
        </is>
      </c>
    </row>
    <row r="9" ht="48" customHeight="1">
      <c r="A9" s="10" t="inlineStr">
        <is>
          <t>Badanie termowizyjne szaf i rozdzielnic</t>
        </is>
      </c>
      <c r="B9" s="10" t="inlineStr">
        <is>
          <t>co rok</t>
        </is>
      </c>
      <c r="C9" s="10" t="inlineStr">
        <is>
          <t>Kamera termowizyjna pokazuje luźne połączenia i przeciążone aparaty, zanim dojdzie do awarii. Rok to punkt wyjścia — częstotliwość dopasuj do obciążenia i wymagań ubezpieczyciela.</t>
        </is>
      </c>
    </row>
    <row r="10" ht="48" customHeight="1">
      <c r="A10" s="10" t="inlineStr">
        <is>
          <t>Test obwodów bezpieczeństwa (STOP awaryjny, osłony, kurtyny)</t>
        </is>
      </c>
      <c r="B10" s="10" t="inlineStr">
        <is>
          <t>wg DTR i oceny ryzyka</t>
        </is>
      </c>
      <c r="C10" s="10" t="inlineStr">
        <is>
          <t>Częstotliwość testów podaje instrukcja producenta maszyny i ocena ryzyka — wpisz ją samodzielnie.</t>
        </is>
      </c>
    </row>
    <row r="11" ht="48" customHeight="1">
      <c r="A11" s="10" t="inlineStr">
        <is>
          <t>Kopia zapasowa programów PLC, HMI i parametrów napędów</t>
        </is>
      </c>
      <c r="B11" s="10" t="inlineStr">
        <is>
          <t>co 6 miesięcy</t>
        </is>
      </c>
      <c r="C11" s="10" t="inlineStr">
        <is>
          <t>Kopię warto zrobić też po każdej zmianie w programie. Przy awarii sterownika albo falownika to od niej zależy, jak szybko maszyna wróci do pracy. Więcej: https://industrec.pl/blog/falownik-najczestsze-problemy/</t>
        </is>
      </c>
    </row>
    <row r="12" ht="48" customHeight="1">
      <c r="A12" s="10" t="inlineStr">
        <is>
          <t>Smarowanie i konserwacja mechaniczna wg DTR</t>
        </is>
      </c>
      <c r="B12" s="10" t="inlineStr">
        <is>
          <t>wg DTR i oceny ryzyka</t>
        </is>
      </c>
      <c r="C12" s="10" t="inlineStr">
        <is>
          <t>Punkty i częstotliwość smarowania podaje instrukcja producenta — wpisz termin samodzielnie.</t>
        </is>
      </c>
    </row>
    <row r="13" ht="48" customHeight="1">
      <c r="A13" s="10" t="inlineStr">
        <is>
          <t>Badanie UDT (np. suwnice, wózki jezdniowe, podesty ruchome)</t>
        </is>
      </c>
      <c r="B13" s="10" t="inlineStr">
        <is>
          <t>wg DTR / decyzji UDT</t>
        </is>
      </c>
      <c r="C13" s="10" t="inlineStr">
        <is>
          <t>Termin kolejnego badania wynika z decyzji i protokołu UDT — przepisz go z ostatniego badania.</t>
        </is>
      </c>
    </row>
  </sheetData>
  <mergeCells count="1">
    <mergeCell ref="A2:C2"/>
  </mergeCells>
  <pageMargins left="0.75" right="0.75" top="1" bottom="1" header="0.5" footer="0.5"/>
  <pageSetup orientation="landscape" paperSize="9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Industrec</dc:creator>
  <dc:title>Harmonogram przeglądów maszyn — wzór</dc:title>
  <dc:subject>Wzór do pobrania z industrec.pl</dc:subject>
  <dcterms:created xsi:type="dcterms:W3CDTF">2026-09-24T12:00:00Z</dcterms:created>
  <dcterms:modified xsi:type="dcterms:W3CDTF">2026-09-24T20:12:42Z</dcterms:modified>
</cp:coreProperties>
</file>